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brian\Downloads\"/>
    </mc:Choice>
  </mc:AlternateContent>
  <xr:revisionPtr revIDLastSave="0" documentId="13_ncr:1_{E1A6121E-0F0E-45F2-9807-8D7658C440F0}" xr6:coauthVersionLast="47" xr6:coauthVersionMax="47" xr10:uidLastSave="{00000000-0000-0000-0000-000000000000}"/>
  <bookViews>
    <workbookView xWindow="-110" yWindow="-110" windowWidth="19420" windowHeight="10300" firstSheet="15" activeTab="21" xr2:uid="{BF65326A-55D6-4B70-8B43-F3440D9F9C75}"/>
  </bookViews>
  <sheets>
    <sheet name="Entrance" sheetId="19" r:id="rId1"/>
    <sheet name="Home" sheetId="22" r:id="rId2"/>
    <sheet name="Use instructions" sheetId="23" r:id="rId3"/>
    <sheet name="Hoja2" sheetId="21" state="hidden" r:id="rId4"/>
    <sheet name="Sheet1" sheetId="20" r:id="rId5"/>
    <sheet name="SDG 1" sheetId="1" r:id="rId6"/>
    <sheet name="SDG 2" sheetId="2" r:id="rId7"/>
    <sheet name="SDG 3" sheetId="3" r:id="rId8"/>
    <sheet name="SDG 4" sheetId="4" r:id="rId9"/>
    <sheet name="SDG 5" sheetId="5" r:id="rId10"/>
    <sheet name="SDG 6" sheetId="6" r:id="rId11"/>
    <sheet name="SDG 7" sheetId="7" r:id="rId12"/>
    <sheet name="SDG 8" sheetId="8" r:id="rId13"/>
    <sheet name="SDG 9" sheetId="9" r:id="rId14"/>
    <sheet name="SDG 10" sheetId="10" r:id="rId15"/>
    <sheet name="SDG 11" sheetId="11" r:id="rId16"/>
    <sheet name="SDG 12" sheetId="12" r:id="rId17"/>
    <sheet name="SDG 13" sheetId="13" r:id="rId18"/>
    <sheet name="SDG 14" sheetId="14" r:id="rId19"/>
    <sheet name="SDG 15" sheetId="15" r:id="rId20"/>
    <sheet name="SDG 16" sheetId="16" r:id="rId21"/>
    <sheet name="SDG 17" sheetId="17"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H4" i="17"/>
  <c r="E4" i="17"/>
  <c r="I3" i="17"/>
  <c r="G3" i="17"/>
  <c r="D3" i="17"/>
  <c r="I2" i="17"/>
  <c r="G2" i="17"/>
  <c r="D2" i="17"/>
  <c r="H4" i="16"/>
  <c r="E4" i="16"/>
  <c r="I3" i="16"/>
  <c r="G3" i="16"/>
  <c r="D3" i="16"/>
  <c r="I2" i="16"/>
  <c r="G2" i="16"/>
  <c r="D2" i="16"/>
  <c r="H4" i="15"/>
  <c r="E4" i="15"/>
  <c r="I3" i="15"/>
  <c r="G3" i="15"/>
  <c r="D3" i="15"/>
  <c r="I2" i="15"/>
  <c r="G2" i="15"/>
  <c r="D2" i="15"/>
  <c r="H4" i="14"/>
  <c r="E4" i="14"/>
  <c r="I3" i="14"/>
  <c r="G3" i="14"/>
  <c r="D3" i="14"/>
  <c r="I2" i="14"/>
  <c r="G2" i="14"/>
  <c r="D2" i="14"/>
  <c r="H4" i="13"/>
  <c r="E4" i="13"/>
  <c r="I3" i="13"/>
  <c r="G3" i="13"/>
  <c r="D3" i="13"/>
  <c r="I2" i="13"/>
  <c r="G2" i="13"/>
  <c r="D2" i="13"/>
  <c r="H4" i="12"/>
  <c r="E4" i="12"/>
  <c r="I3" i="12"/>
  <c r="G3" i="12"/>
  <c r="D3" i="12"/>
  <c r="I2" i="12"/>
  <c r="G2" i="12"/>
  <c r="D2" i="12"/>
  <c r="H4" i="11"/>
  <c r="E4" i="11"/>
  <c r="I3" i="11"/>
  <c r="G3" i="11"/>
  <c r="D3" i="11"/>
  <c r="I2" i="11"/>
  <c r="G2" i="11"/>
  <c r="D2" i="11"/>
  <c r="H4" i="10"/>
  <c r="E4" i="10"/>
  <c r="I3" i="10"/>
  <c r="G3" i="10"/>
  <c r="D3" i="10"/>
  <c r="I2" i="10"/>
  <c r="G2" i="10"/>
  <c r="D2" i="10"/>
  <c r="H4" i="9"/>
  <c r="E4" i="9"/>
  <c r="I3" i="9"/>
  <c r="G3" i="9"/>
  <c r="D3" i="9"/>
  <c r="I2" i="9"/>
  <c r="G2" i="9"/>
  <c r="D2" i="9"/>
  <c r="H4" i="8"/>
  <c r="E4" i="8"/>
  <c r="I3" i="8"/>
  <c r="G3" i="8"/>
  <c r="D3" i="8"/>
  <c r="I2" i="8"/>
  <c r="G2" i="8"/>
  <c r="D2" i="8"/>
  <c r="H4" i="7"/>
  <c r="E4" i="7"/>
  <c r="I3" i="7"/>
  <c r="G3" i="7"/>
  <c r="D3" i="7"/>
  <c r="I2" i="7"/>
  <c r="G2" i="7"/>
  <c r="D2" i="7"/>
  <c r="H4" i="6"/>
  <c r="E4" i="6"/>
  <c r="I3" i="6"/>
  <c r="G3" i="6"/>
  <c r="D3" i="6"/>
  <c r="I2" i="6"/>
  <c r="G2" i="6"/>
  <c r="D2" i="6"/>
  <c r="H4" i="5"/>
  <c r="E4" i="5"/>
  <c r="I3" i="5"/>
  <c r="G3" i="5"/>
  <c r="D3" i="5"/>
  <c r="I2" i="5"/>
  <c r="G2" i="5"/>
  <c r="D2" i="5"/>
  <c r="H4" i="4"/>
  <c r="E4" i="4"/>
  <c r="I3" i="4"/>
  <c r="G3" i="4"/>
  <c r="D3" i="4"/>
  <c r="I2" i="4"/>
  <c r="G2" i="4"/>
  <c r="D2" i="4"/>
  <c r="H4" i="3"/>
  <c r="E4" i="3"/>
  <c r="I3" i="3"/>
  <c r="D3" i="3"/>
  <c r="I2" i="3"/>
  <c r="G2" i="3"/>
  <c r="D2" i="3"/>
  <c r="H4" i="2"/>
  <c r="E4" i="2"/>
  <c r="I3" i="2"/>
  <c r="G3" i="2"/>
  <c r="D3" i="2"/>
  <c r="I2" i="2"/>
  <c r="G2" i="2"/>
  <c r="D2" i="2"/>
  <c r="H4" i="1"/>
  <c r="E4" i="1"/>
  <c r="I3" i="1"/>
  <c r="I2" i="1"/>
  <c r="G3" i="1"/>
  <c r="G2" i="1"/>
  <c r="D3" i="1"/>
  <c r="D2" i="1"/>
  <c r="A13" i="1"/>
  <c r="B11" i="11"/>
  <c r="B13" i="3"/>
  <c r="B7" i="1"/>
  <c r="B12" i="6"/>
  <c r="B14" i="6"/>
  <c r="B12" i="3" l="1"/>
  <c r="A11" i="5" l="1"/>
  <c r="B7" i="17"/>
  <c r="B8" i="17"/>
  <c r="B9" i="17"/>
  <c r="A7" i="17"/>
  <c r="A8" i="17"/>
  <c r="A9" i="17"/>
  <c r="B7" i="16"/>
  <c r="B8" i="16"/>
  <c r="B9" i="16"/>
  <c r="B10" i="16"/>
  <c r="B11" i="16"/>
  <c r="B13" i="16"/>
  <c r="B14" i="16"/>
  <c r="A11" i="16"/>
  <c r="A13" i="16"/>
  <c r="A14" i="16"/>
  <c r="A8" i="16"/>
  <c r="A9" i="16"/>
  <c r="A7" i="16"/>
  <c r="B8" i="15"/>
  <c r="B9" i="15"/>
  <c r="B14" i="15"/>
  <c r="B15" i="15"/>
  <c r="B16" i="15"/>
  <c r="B18" i="15"/>
  <c r="B20" i="15"/>
  <c r="B21" i="15"/>
  <c r="B22" i="15"/>
  <c r="B23" i="15"/>
  <c r="B7" i="15"/>
  <c r="A21" i="15"/>
  <c r="A22" i="15"/>
  <c r="A23" i="15"/>
  <c r="A9" i="15"/>
  <c r="A14" i="15"/>
  <c r="A15" i="15"/>
  <c r="A16" i="15"/>
  <c r="A18" i="15"/>
  <c r="A20" i="15"/>
  <c r="A7" i="15"/>
  <c r="B7" i="14"/>
  <c r="B8" i="14"/>
  <c r="B11" i="14"/>
  <c r="B12" i="14"/>
  <c r="B13" i="14"/>
  <c r="B14" i="14"/>
  <c r="A7" i="14"/>
  <c r="A8" i="14"/>
  <c r="A11" i="14"/>
  <c r="A12" i="14"/>
  <c r="A13" i="14"/>
  <c r="A14" i="14"/>
  <c r="B7" i="13"/>
  <c r="B10" i="13"/>
  <c r="B11" i="13"/>
  <c r="B13" i="13"/>
  <c r="A7" i="13"/>
  <c r="A11" i="13"/>
  <c r="A13" i="13"/>
  <c r="B8" i="12"/>
  <c r="B10" i="12"/>
  <c r="B11" i="12"/>
  <c r="B12" i="12"/>
  <c r="B13" i="12"/>
  <c r="B14" i="12"/>
  <c r="B7" i="12"/>
  <c r="A8" i="12"/>
  <c r="A10" i="12"/>
  <c r="A11" i="12"/>
  <c r="A12" i="12"/>
  <c r="A13" i="12"/>
  <c r="A14" i="12"/>
  <c r="A7" i="12"/>
  <c r="B8" i="11"/>
  <c r="B9" i="11"/>
  <c r="B10" i="11"/>
  <c r="B12" i="11"/>
  <c r="B13" i="11"/>
  <c r="B14" i="11"/>
  <c r="B7" i="11"/>
  <c r="A8" i="11"/>
  <c r="A9" i="11"/>
  <c r="A11" i="11"/>
  <c r="A12" i="11"/>
  <c r="A13" i="11"/>
  <c r="A14" i="11"/>
  <c r="A7" i="11"/>
  <c r="B7" i="10"/>
  <c r="B8" i="10"/>
  <c r="B9" i="10"/>
  <c r="A7" i="10"/>
  <c r="A8" i="10"/>
  <c r="A9" i="10"/>
  <c r="B8" i="9"/>
  <c r="B9" i="9"/>
  <c r="B10" i="9"/>
  <c r="B11" i="9"/>
  <c r="B12" i="9"/>
  <c r="B13" i="9"/>
  <c r="B14" i="9"/>
  <c r="B7" i="9"/>
  <c r="A14" i="9"/>
  <c r="A8" i="9"/>
  <c r="A9" i="9"/>
  <c r="A10" i="9"/>
  <c r="A11" i="9"/>
  <c r="A13" i="9"/>
  <c r="A7" i="9"/>
  <c r="B7" i="8"/>
  <c r="B8" i="8"/>
  <c r="B11" i="8"/>
  <c r="B13" i="8"/>
  <c r="B15" i="8"/>
  <c r="B16" i="8"/>
  <c r="B17" i="8"/>
  <c r="B18" i="8"/>
  <c r="B19" i="8"/>
  <c r="A19" i="8"/>
  <c r="A7" i="8"/>
  <c r="A8" i="8"/>
  <c r="A13" i="8"/>
  <c r="A15" i="8"/>
  <c r="A16" i="8"/>
  <c r="A18" i="8"/>
  <c r="B8" i="7"/>
  <c r="B9" i="7"/>
  <c r="B10" i="7"/>
  <c r="B7" i="7"/>
  <c r="A9" i="7"/>
  <c r="A10" i="7"/>
  <c r="A7" i="7"/>
  <c r="B8" i="6"/>
  <c r="B10" i="6"/>
  <c r="B13" i="6"/>
  <c r="B15" i="6"/>
  <c r="B16" i="6"/>
  <c r="B7" i="6"/>
  <c r="A8" i="6"/>
  <c r="A10" i="6"/>
  <c r="A12" i="6"/>
  <c r="A13" i="6"/>
  <c r="A14" i="6"/>
  <c r="A15" i="6"/>
  <c r="A16" i="6"/>
  <c r="A7" i="6"/>
  <c r="B8" i="5"/>
  <c r="B11" i="5"/>
  <c r="B12" i="5"/>
  <c r="B13" i="5"/>
  <c r="B14" i="5"/>
  <c r="B15" i="5"/>
  <c r="B7" i="5"/>
  <c r="A8" i="5"/>
  <c r="A13" i="5"/>
  <c r="A14" i="5"/>
  <c r="A15" i="5"/>
  <c r="A7" i="5"/>
  <c r="B8" i="4"/>
  <c r="B10" i="4"/>
  <c r="B12" i="4"/>
  <c r="B13" i="4"/>
  <c r="B14" i="4"/>
  <c r="B15" i="4"/>
  <c r="B16" i="4"/>
  <c r="B7" i="4"/>
  <c r="A8" i="4"/>
  <c r="A10" i="4"/>
  <c r="A12" i="4"/>
  <c r="A13" i="4"/>
  <c r="A14" i="4"/>
  <c r="A15" i="4"/>
  <c r="A16" i="4"/>
  <c r="A7" i="4"/>
  <c r="B7" i="3"/>
  <c r="B8" i="3"/>
  <c r="B9" i="3"/>
  <c r="B10" i="3"/>
  <c r="B11" i="3"/>
  <c r="B14" i="3"/>
  <c r="B15" i="3"/>
  <c r="B16" i="3"/>
  <c r="A14" i="3"/>
  <c r="A10" i="3"/>
  <c r="A12" i="3"/>
  <c r="A13" i="3"/>
  <c r="A9" i="3"/>
  <c r="A8" i="3"/>
  <c r="A7" i="3"/>
  <c r="B11" i="2"/>
  <c r="B12" i="2"/>
  <c r="B7" i="2"/>
  <c r="B8" i="2"/>
  <c r="B9" i="2"/>
  <c r="A11" i="2"/>
  <c r="A12" i="2"/>
  <c r="A7" i="2"/>
  <c r="A9" i="2"/>
  <c r="B8" i="1"/>
  <c r="B9" i="1"/>
  <c r="B10" i="1"/>
  <c r="B11" i="1"/>
  <c r="B12" i="1"/>
  <c r="B13" i="1"/>
  <c r="A9" i="1"/>
  <c r="A10" i="1"/>
  <c r="A12" i="1"/>
  <c r="A8" i="1"/>
  <c r="A7" i="1"/>
</calcChain>
</file>

<file path=xl/sharedStrings.xml><?xml version="1.0" encoding="utf-8"?>
<sst xmlns="http://schemas.openxmlformats.org/spreadsheetml/2006/main" count="1410" uniqueCount="681">
  <si>
    <t>AFOLU</t>
  </si>
  <si>
    <t>Solar</t>
  </si>
  <si>
    <t>REDD+</t>
  </si>
  <si>
    <t>F/R</t>
  </si>
  <si>
    <t>%</t>
  </si>
  <si>
    <t>SDGs, Target and Indicators</t>
  </si>
  <si>
    <t>https://unstats.un.org/sdgs/indicators/indicators-list/</t>
  </si>
  <si>
    <t>https://unstats.un.org/sdgs/indicators/database/</t>
  </si>
  <si>
    <t>Goal</t>
  </si>
  <si>
    <t xml:space="preserve">Target </t>
  </si>
  <si>
    <t>Indicator</t>
  </si>
  <si>
    <t>1. No poverty</t>
  </si>
  <si>
    <t>1.1 By 2030, eradicate extreme poverty for all people everywhere, currently measured as people living on less than $1.25 a day</t>
  </si>
  <si>
    <t>1.1.1 Proportion of the population living below the international poverty line by sex, age, employment status and geographic location (urban/rural)</t>
  </si>
  <si>
    <t>1.2 By 2030, reduce at least by half the proportion of men, women and children of all ages living in poverty in all its dimensions according to national definitions</t>
  </si>
  <si>
    <t>1.2.1 Proportion of population living below the national poverty line, by sex and age</t>
  </si>
  <si>
    <t>1.2.2 Proportion of men, women and children of all ages living in poverty in all its dimensions according to national definitions</t>
  </si>
  <si>
    <t>1.3 Implement nationally appropriate social protection systems and measures for all, including floors, and by 2030 achieve substantial coverage of the poor and the vulnerable</t>
  </si>
  <si>
    <t>1.3.1 Proportion of population covered by social protection floors/systems, by sex, distinguishing children, unemployed persons, older persons, persons with disabilities, pregnant women, newborns, work-injury victims and the poor and the vulnerable</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</si>
  <si>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</si>
  <si>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1.4.1 Proportion of population living in households with access to basic services</t>
  </si>
  <si>
    <t>1.4.2 Proportion of total adult population with secure tenure rights to land, (a) with legally recognized documentation, and (b) who perceive their rights to land as secure, by sex and type of tenure</t>
  </si>
  <si>
    <t>1.5 By 2030, build the resilience of the poor and those in vulnerable situations and reduce their exposure and vulnerability to climate-related extreme events and other economic, social and environmental shocks and disasters</t>
  </si>
  <si>
    <t>1.5.1 Number of deaths, missing persons and directly affected persons attributed to disasters per 100,000 population</t>
  </si>
  <si>
    <t>1.5.2 Direct economic loss attributed to disasters in relation to global gross domestic product (GDP)</t>
  </si>
  <si>
    <t>1.5.3 Number of countries that adopt and implement national disaster risk reduction strategies in line with the Sendai Framework for Disaster Risk Reduction 2015–2030</t>
  </si>
  <si>
    <t>1.5.4 Proportion of local governments that adopt and implement local disaster risk reduction strategies in line with national disaster risk reduction strategies</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</si>
  <si>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</si>
  <si>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1.a.1 Total official development assistance grants from all donors that focus on poverty reduction as a share of the recipient country’s gross national income</t>
  </si>
  <si>
    <t>1.a.2 Proportion of total government spending on essential services (education, health and social protection)</t>
  </si>
  <si>
    <t>1.b Create sound policy frameworks at the national, regional and international levels, based on pro-poor and gender-sensitive development strategies, to support accelerated investment in poverty eradication actions</t>
  </si>
  <si>
    <t>1.b.1 Pro-poor public social spending</t>
  </si>
  <si>
    <t>2. Zero Hunger</t>
  </si>
  <si>
    <t>2.1 By 2030, end hunger and ensure access by all people, in particular the poor and people in vulnerable situations, including infants, to safe, nutritious and sufficient food all year round</t>
  </si>
  <si>
    <t>2.1.1 Prevalence of undernourishment</t>
  </si>
  <si>
    <t>2.1.2 Prevalence of moderate or severe food insecurity in the population, based on the Food Insecurity Experience Scale (FIES)</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</si>
  <si>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</si>
  <si>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2.2.1 Prevalence of stunting (height for age &lt;-2 standard deviation from the median of the World Health Organization (WHO) Child Growth Standards) among children under 5 years of age</t>
  </si>
  <si>
    <t>2.2.2 Prevalence of malnutrition (weight for height &gt;+2 or &lt;-2 standard deviation from the median of the WHO Child Growth Standards) among children under 5 years of age, by type (wasting and overweight)</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</si>
  <si>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</si>
  <si>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2.3.1 Volume of production per labour unit by classes of farming/pastoral/forestry enterprise size</t>
  </si>
  <si>
    <t>2.3.2 Average income of small-scale food producers, by sex and indigenous status</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</si>
  <si>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</si>
  <si>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2.4.1 Proportion of agricultural area under productive and sustainable agriculture</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</si>
  <si>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</si>
  <si>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2.5.1 Number of plant and animal genetic resources for food and agriculture secured in either medium- or long-term conservation facilities</t>
  </si>
  <si>
    <t>2.5.2 Proportion of local breeds classified as being at risk, not at risk or at unknown level of risk of extinction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</si>
  <si>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</si>
  <si>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2.a.1 The agriculture orientation index for government expenditures</t>
  </si>
  <si>
    <t>2.a.2 Total official flows (official development assistance plus other official flows) to the agriculture sector</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</si>
  <si>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</si>
  <si>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2.b.1 Agricultural export subsidies</t>
  </si>
  <si>
    <t>2.c Adopt measures to ensure the proper functioning of food commodity markets and their derivatives and facilitate timely access to market information, including on food reserves, in order to help limit extreme food price volatility</t>
  </si>
  <si>
    <t>2.c.1 Indicator of food price anomalies</t>
  </si>
  <si>
    <t>3. Good Health and well being</t>
  </si>
  <si>
    <t>3.1 By 2030, reduce the global maternal mortality ratio to less than 70 per 100,000 live births</t>
  </si>
  <si>
    <t>3.1.1 Maternal mortality ratio</t>
  </si>
  <si>
    <t>3.1.2 Proportion of births attended by skilled health personnel</t>
  </si>
  <si>
    <t>3.2 By 2030, end preventable deaths of newborns and children under 5 years of age, with all countries aiming to reduce neonatal mortality to at least as low as 12 per 1,000 live births and under‑5 mortality to at least as low as 25 per 1,000 live births</t>
  </si>
  <si>
    <t>3.2.1 Under‑5 mortality rate</t>
  </si>
  <si>
    <t>3.2.2 Neonatal mortality rate</t>
  </si>
  <si>
    <t>3.3 By 2030, end the epidemics of AIDS, tuberculosis, malaria and neglected tropical diseases and combat hepatitis, water-borne diseases and other communicable diseases</t>
  </si>
  <si>
    <t>3.3.1 Number of new HIV infections per 1,000 uninfected population, by sex, age and key populations</t>
  </si>
  <si>
    <t>3.3.2 Tuberculosis incidence per 100,000 population</t>
  </si>
  <si>
    <t>3.3.3 Malaria incidence per 1,000 population</t>
  </si>
  <si>
    <t>3.3.4 Hepatitis B incidence per 100,000 population</t>
  </si>
  <si>
    <t>3.3.5 Number of people requiring interventions against neglected tropical diseases</t>
  </si>
  <si>
    <t>3.4 By 2030, reduce by one third premature mortality from non-communicable diseases through prevention and treatment and promote mental health and well-being</t>
  </si>
  <si>
    <t>3.4.1 Mortality rate attributed to cardiovascular disease, cancer, diabetes or chronic respiratory disease</t>
  </si>
  <si>
    <t>3.4.2 Suicide mortality rate</t>
  </si>
  <si>
    <t>3.5 Strengthen the prevention and treatment of substance abuse, including narcotic drug abuse and harmful use of alcohol</t>
  </si>
  <si>
    <t>3.5.1 Coverage of treatment interventions (pharmacological, psychosocial and rehabilitation and aftercare services) for substance use disorders</t>
  </si>
  <si>
    <t>3.5.2 Alcohol per capita consumption (aged 15 years and older) within a calendar year in litres of pure alcohol</t>
  </si>
  <si>
    <t>3.6 By 2020, halve the number of global deaths and injuries from road traffic accidents</t>
  </si>
  <si>
    <t>3.6.1 Death rate due to road traffic injuries</t>
  </si>
  <si>
    <t>3.7 By 2030, ensure universal access to sexual and reproductive health-care services, including for family planning, information and education, and the integration of reproductive health into national strategies and programmes</t>
  </si>
  <si>
    <t>3.7.1 Proportion of women of reproductive age (aged 15–49 years) who have their need for family planning satisfied with modern methods</t>
  </si>
  <si>
    <t>3.7.2 Adolescent birth rate (aged 10–14 years; aged 15–19 years) per 1,000 women in that age group</t>
  </si>
  <si>
    <t>3.8 Achieve universal health coverage, including financial risk protection, access to quality essential health-care services and access to safe, effective, quality and affordable essential medicines and vaccines for all</t>
  </si>
  <si>
    <t>3.8.1 Coverage of essential health services</t>
  </si>
  <si>
    <t>3.8.2 Proportion of population with large household expenditures on health as a share of total household expenditure or income</t>
  </si>
  <si>
    <t>3.9 By 2030, substantially reduce the number of deaths and illnesses from hazardous chemicals and air, water and soil pollution and contamination</t>
  </si>
  <si>
    <t>3.9.1 Mortality rate attributed to household and ambient air pollution</t>
  </si>
  <si>
    <t>3.9.2 Mortality rate attributed to unsafe water, unsafe sanitation and lack of hygiene (exposure to unsafe Water, Sanitation and Hygiene for All (WASH) services)</t>
  </si>
  <si>
    <t>3.9.3 Mortality rate attributed to unintentional poisoning</t>
  </si>
  <si>
    <t>3.a Strengthen the implementation of the World Health Organization Framework Convention on Tobacco Control in all countries, as appropriate</t>
  </si>
  <si>
    <t>3.a.1 Age-standardized prevalence of current tobacco use among persons aged 15 years and older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</si>
  <si>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</si>
  <si>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3.b.1 Proportion of the target population covered by all vaccines included in their national programme</t>
  </si>
  <si>
    <t>3.b.2 Total net official development assistance to medical research and basic health sectors</t>
  </si>
  <si>
    <t>3.b.3 Proportion of health facilities that have a core set of relevant essential medicines available and affordable on a sustainable basis</t>
  </si>
  <si>
    <t>3.c Substantially increase health financing and the recruitment, development, training and retention of the health workforce in developing countries, especially in least developed countries and small island developing States</t>
  </si>
  <si>
    <t>3.c.1 Health worker density and distribution</t>
  </si>
  <si>
    <t>3.d Strengthen the capacity of all countries, in particular developing countries, for early warning, risk reduction and management of national and global health risks</t>
  </si>
  <si>
    <t>3.d.1 International Health Regulations (IHR) capacity and health emergency preparedness</t>
  </si>
  <si>
    <t>3.d.2 Percentage of bloodstream infections due to selected antimicrobial-resistant organisms</t>
  </si>
  <si>
    <t>4. Quality education</t>
  </si>
  <si>
    <t>4.1 By 2030, ensure that all girls and boys complete free, equitable and quality primary and secondary education leading to relevant and effective learning outcomes</t>
  </si>
  <si>
    <t>4.1.1 Proportion of children and young people (a) in grades 2/3; (b) at the end of primary; and (c) at the end of lower secondary achieving at least a minimum proficiency level in (i) reading and (ii) mathematics, by sex</t>
  </si>
  <si>
    <t>4.2 By 2030, ensure that all girls and boys have access to quality early childhood development, care and pre‑primary education so that they are ready for primary education</t>
  </si>
  <si>
    <t>4.2.1 Proportion of children under 5 years of age who are developmentally on track in health, learning and psychosocial well-being, by sex</t>
  </si>
  <si>
    <t>4.2.2 Participation rate in organized learning (one year before the official primary entry age), by sex</t>
  </si>
  <si>
    <t>4.3 By 2030, ensure equal access for all women and men to affordable and quality technical, vocational and tertiary education, including university</t>
  </si>
  <si>
    <t>4.3.1 Participation rate of youth and adults in formal and non-formal education and training in the previous 12 months, by sex</t>
  </si>
  <si>
    <t>4.4 By 2030, substantially increase the number of youth and adults who have relevant skills, including technical and vocational skills, for employment, decent jobs and entrepreneurship</t>
  </si>
  <si>
    <t>4.4.1 Proportion of youth and adults with information and communications technology (ICT) skills, by type of skill</t>
  </si>
  <si>
    <t>4.5 By 2030, eliminate gender disparities in education and ensure equal access to all levels of education and vocational training for the vulnerable, including persons with disabilities, indigenous peoples and children in vulnerable situations</t>
  </si>
  <si>
    <t>4.5.1 Parity indices (female/male, rural/urban, bottom/top wealth quintile and others such as disability status, indigenous peoples and conflict-affected, as data become available) for all education indicators on this list that can be disaggregated</t>
  </si>
  <si>
    <t>4.6 By 2030, ensure that all youth and a substantial proportion of adults, both men and women, achieve literacy and numeracy</t>
  </si>
  <si>
    <t>4.6.1 Proportion of population in a given age group achieving at least a fixed level of proficiency in functional (a) literacy and (b) numeracy skills, by sex</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</si>
  <si>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</si>
  <si>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4.7.1 Extent to which (i) global citizenship education and (ii) education for sustainable development, including gender equality and human rights, are mainstreamed at all levels in (a) national education policies; (b) curricula; (c) teacher education; and (d) student assessment</t>
  </si>
  <si>
    <t>4.a Build and upgrade education facilities that are child, disability and gender sensitive and provide safe, non-violent, inclusive and effective learning environments for all</t>
  </si>
  <si>
    <t>4.a.1 Proportion of schools with access to (a) electricity; (b) the Internet for pedagogical purposes; (c) computers for pedagogical purposes; (d) adapted infrastructure and materials for students with disabilities; (e) basic drinking water; (f) single-sex basic sanitation facilities; and (g) basic handwashing facilities (as per the WASH indicator definitions)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</si>
  <si>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</si>
  <si>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4.b.1 Volume of official development assistance flows for scholarships by sector and type of study</t>
  </si>
  <si>
    <t>4.c By 2030, substantially increase the supply of qualified teachers, including through international cooperation for teacher training in developing countries, especially least developed countries and small island developing States</t>
  </si>
  <si>
    <t>4.c.1 Proportion of teachers in: (a) pre-primary; (b) primary; (c) lower secondary; and (d) upper secondary education who have received at least the minimum organized teacher training (e.g. pedagogical training) pre-service or in-service required for teaching at the relevant level in a given country</t>
  </si>
  <si>
    <t xml:space="preserve">5. Gender Equality </t>
  </si>
  <si>
    <t>5.1 End all forms of discrimination against all women and girls everywhere</t>
  </si>
  <si>
    <t>5.1.1 Whether or not legal frameworks are in place to promote, enforce and monitor equality and non‑discrimination on the basis of sex</t>
  </si>
  <si>
    <t>5.2 Eliminate all forms of violence against all women and girls in the public and private spheres, including trafficking and sexual and other types of exploitation</t>
  </si>
  <si>
    <t>5.2.1 Proportion of ever-partnered women and girls aged 15 years and older subjected to physical, sexual or psychological violence by a current or former intimate partner in the previous 12 months, by form of violence and by age</t>
  </si>
  <si>
    <t>5.2.2 Proportion of women and girls aged 15 years and older subjected to sexual violence by persons other than an intimate partner in the previous 12 months, by age and place of occurrence</t>
  </si>
  <si>
    <t>5.3 Eliminate all harmful practices, such as child, early and forced marriage and female genital mutilation</t>
  </si>
  <si>
    <t>5.3.1 Proportion of women aged 20–24 years who were married or in a union before age 15 and before age 18</t>
  </si>
  <si>
    <t>5.3.2 Proportion of girls and women aged 15–49 years who have undergone female genital mutilation/cutting, by age</t>
  </si>
  <si>
    <t>5.4 Recognize and value unpaid care and domestic work through the provision of public services, infrastructure and social protection policies and the promotion of shared responsibility within the household and the family as nationally appropriate</t>
  </si>
  <si>
    <t>5.4.1 Proportion of time spent on unpaid domestic and care work, by sex, age and location</t>
  </si>
  <si>
    <t>5.5 Ensure women’s full and effective participation and equal opportunities for leadership at all levels of decision-making in political, economic and public life</t>
  </si>
  <si>
    <t>5.5.1 Proportion of seats held by women in (a) national parliaments and (b) local governments</t>
  </si>
  <si>
    <t>5.5.2 Proportion of women in managerial positions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</si>
  <si>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</si>
  <si>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5.6.1 Proportion of women aged 15–49 years who make their own informed decisions regarding sexual relations, contraceptive use and reproductive health care</t>
  </si>
  <si>
    <t>5.6.2 Number of countries with laws and regulations that guarantee full and equal access to women and men aged 15 years and older to sexual and reproductive health care, information and education</t>
  </si>
  <si>
    <t>5.a Undertake reforms to give women equal rights to economic resources, as well as access to ownership and control over land and other forms of property, financial services, inheritance and natural resources, in accordance with national laws</t>
  </si>
  <si>
    <t>5.a.1 (a) Proportion of total agricultural population with ownership or secure rights over agricultural land, by sex; and (b) share of women among owners or rights-bearers of agricultural land, by type of tenure</t>
  </si>
  <si>
    <t>5.a.2 Proportion of countries where the legal framework (including customary law) guarantees women’s equal rights to land ownership and/or control</t>
  </si>
  <si>
    <t>5.b Enhance the use of enabling technology, in particular information and communications technology, to promote the empowerment of women</t>
  </si>
  <si>
    <t>5.b.1 Proportion of individuals who own a mobile telephone, by sex</t>
  </si>
  <si>
    <t>5.c Adopt and strengthen sound policies and enforceable legislation for the promotion of gender equality and the empowerment of all women and girls at all levels</t>
  </si>
  <si>
    <t>5.c.1 Proportion of countries with systems to track and make public allocations for gender equality and women’s empowerment</t>
  </si>
  <si>
    <t xml:space="preserve">6. Clean water and sanitation </t>
  </si>
  <si>
    <t>6.1 By 2030, achieve universal and equitable access to safe and affordable drinking water for all</t>
  </si>
  <si>
    <t>6.1.1 Proportion of population using safely managed drinking water services</t>
  </si>
  <si>
    <t>6.2 By 2030, achieve access to adequate and equitable sanitation and hygiene for all and end open defecation, paying special attention to the needs of women and girls and those in vulnerable situations</t>
  </si>
  <si>
    <t>6.2.1 Proportion of population using (a) safely managed sanitation services and (b) a hand-washing facility with soap and water</t>
  </si>
  <si>
    <t>6.3 By 2030, improve water quality by reducing pollution, eliminating dumping and minimizing release of hazardous chemicals and materials, halving the proportion of untreated wastewater and substantially increasing recycling and safe reuse globally</t>
  </si>
  <si>
    <t>6.3.1 Proportion of wastewater safely treated</t>
  </si>
  <si>
    <t>6.3.2 Proportion of bodies of water with good ambient water quality</t>
  </si>
  <si>
    <t>6.4 By 2030, substantially increase water-use efficiency across all sectors and ensure sustainable withdrawals and supply of freshwater to address water scarcity and substantially reduce the number of people suffering from water scarcity</t>
  </si>
  <si>
    <t>6.4.1 Change in water-use efficiency over time</t>
  </si>
  <si>
    <t>6.4.2 Level of water stress: freshwater withdrawal as a proportion of available freshwater resources</t>
  </si>
  <si>
    <t>6.5 By 2030, implement integrated water resources management at all levels, including through transboundary cooperation as appropriate</t>
  </si>
  <si>
    <t>6.5.1 Degree of integrated water resources management implementation (0–100)</t>
  </si>
  <si>
    <t>6.5.2 Proportion of transboundary basin area with an operational arrangement for water cooperation</t>
  </si>
  <si>
    <t>6.6 By 2020, protect and restore water-related ecosystems, including mountains, forests, wetlands, rivers, aquifers and lakes</t>
  </si>
  <si>
    <t>6.6.1 Change in the extent of water-related ecosystems over time</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</si>
  <si>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</si>
  <si>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6.a.1 Amount of water- and sanitation-related official development assistance that is part of a government-coordinated spending plan</t>
  </si>
  <si>
    <t>6.b Support and strengthen the participation of local communities in improving water and sanitation management</t>
  </si>
  <si>
    <t>6.b.1 Proportion of local administrative units with established and operational policies and procedures for participation of local communities in water and sanitation management</t>
  </si>
  <si>
    <t xml:space="preserve">7. Affordable and clean energy </t>
  </si>
  <si>
    <t>7.1 By 2030, ensure universal access to affordable, reliable and modern energy services</t>
  </si>
  <si>
    <t>7.1.1 Proportion of population with access to electricity</t>
  </si>
  <si>
    <t>7.1.2 Proportion of population with primary reliance on clean fuels and technology</t>
  </si>
  <si>
    <t>7.2 By 2030, increase substantially the share of renewable energy in the global energy mix</t>
  </si>
  <si>
    <t>7.2.1 Renewable energy share in the total final energy consumption</t>
  </si>
  <si>
    <t>7.3 By 2030, double the global rate of improvement in energy efficiency</t>
  </si>
  <si>
    <t>7.3.1 Energy intensity measured in terms of primary energy and GDP</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</si>
  <si>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</si>
  <si>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7.a.1 International financial flows to developing countries in support of clean energy research and development and renewable energy production, including in hybrid systems</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</si>
  <si>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</si>
  <si>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7.b.1 Installed renewable energy-generating capacity in developing countries (in watts per capita)</t>
  </si>
  <si>
    <t>8. Decent work and economic growth</t>
  </si>
  <si>
    <t>8.1 Sustain per capita economic growth in accordance with national circumstances and, in particular, at least 7 per cent gross domestic product growth per annum in the least developed countries</t>
  </si>
  <si>
    <t>8.1.1 Annual growth rate of real GDP per capita</t>
  </si>
  <si>
    <t>8.2 Achieve higher levels of economic productivity through diversification, technological upgrading and innovation, including through a focus on high-value added and labour-intensive sectors</t>
  </si>
  <si>
    <t>8.2.1 Annual growth rate of real GDP per employed person</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</si>
  <si>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</si>
  <si>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8.3.1 Proportion of informal employment in non‑agriculture employment, by sex</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</si>
  <si>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</si>
  <si>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8.4.1 Material footprint, material footprint per capita, and material footprint per GDP</t>
  </si>
  <si>
    <t>8.4.2 Domestic material consumption, domestic material consumption per capita, and domestic material consumption per GDP</t>
  </si>
  <si>
    <t>8.5 By 2030, achieve full and productive employment and decent work for all women and men, including for young people and persons with disabilities, and equal pay for work of equal value</t>
  </si>
  <si>
    <t>8.5.1 Average hourly earnings of employees, by sex, age, occupation and persons with disabilities</t>
  </si>
  <si>
    <t>8.5.2 Unemployment rate, by sex, age and persons with disabilities</t>
  </si>
  <si>
    <t>8.6 By 2020, substantially reduce the proportion of youth not in employment, education or training</t>
  </si>
  <si>
    <t>8.6.1 Proportion of youth (aged 15–24 years) not in education, employment or training</t>
  </si>
  <si>
    <t xml:space="preserve">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 </t>
  </si>
  <si>
    <t>8.7.1 Proportion and number of children aged 5–17 years engaged in child labour, by sex and age</t>
  </si>
  <si>
    <t>8.8 Protect labour rights and promote safe and secure working environments for all workers, including migrant workers, in particular women migrants, and those in precarious employment</t>
  </si>
  <si>
    <t>8.8.1 Frequency rates of fatal and non-fatal occupational injuries, by sex and migrant status</t>
  </si>
  <si>
    <t>8.8.2 Level of national compliance with labour rights (freedom of association and collective bargaining) based on International Labour Organization (ILO) textual sources and national legislation, by sex and migrant status</t>
  </si>
  <si>
    <t>8.9 By 2030, devise and implement policies to promote sustainable tourism that creates jobs and promotes local culture and products</t>
  </si>
  <si>
    <t>8.9.1 Tourism direct GDP as a proportion of total GDP and in growth rate</t>
  </si>
  <si>
    <t>8.9.2 Proportion of jobs in sustainable tourism industries out of total tourism jobs</t>
  </si>
  <si>
    <t>8.10 Strengthen the capacity of domestic financial institutions to encourage and expand access to banking, insurance and financial services for all</t>
  </si>
  <si>
    <t>8.10.1 (a) Number of commercial bank branches per 100,000 adults and (b) number of automated teller machines (ATMs) per 100,000 adults</t>
  </si>
  <si>
    <t>8.10.2 Proportion of adults (15 years and older) with an account at a bank or other financial institution or with a mobile-money-service provider</t>
  </si>
  <si>
    <t>8.a Increase Aid for Trade support for developing countries, in particular least developed countries, including through the Enhanced Integrated Framework for Trade-related Technical Assistance to Least Developed Countries</t>
  </si>
  <si>
    <t>8.a.1 Aid for Trade commitments and disbursements</t>
  </si>
  <si>
    <t>8.b By 2020, develop and operationalize a global strategy for youth employment and implement the Global Jobs Pact of the International Labour Organization</t>
  </si>
  <si>
    <t>8.b.1 Existence of a developed and operationalized national strategy for youth employment, as a distinct strategy or as part of a national employment strategy</t>
  </si>
  <si>
    <t>9. Industry, innovation and infrastructure</t>
  </si>
  <si>
    <t>9.1 Develop quality, reliable, sustainable and resilient infrastructure, including regional and transborder infrastructure, to support economic development and human well-being, with a focus on affordable and equitable access for all</t>
  </si>
  <si>
    <t>9.1.1 Proportion of the rural population who live within 2 km of an all-season road</t>
  </si>
  <si>
    <t>9.1.2 Passenger and freight volumes, by mode of transport</t>
  </si>
  <si>
    <t>9.2 Promote inclusive and sustainable industrialization and, by 2030, significantly raise industry’s share of employment and gross domestic product, in line with national circumstances, and double its share in least developed countries</t>
  </si>
  <si>
    <t>9.2.1 Manufacturing value added as a proportion of GDP and per capita</t>
  </si>
  <si>
    <t>9.2.2 Manufacturing employment as a proportion of total employment</t>
  </si>
  <si>
    <t>9.3 Increase the access of small-scale industrial and other enterprises, in particular in developing countries, to financial services, including affordable credit, and their integration into value chains and markets</t>
  </si>
  <si>
    <t>9.3.1 Proportion of small-scale industries in total industry value added</t>
  </si>
  <si>
    <t>9.3.2 Proportion of small-scale industries with a loan or line of credit</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</si>
  <si>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</si>
  <si>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r>
      <t>9.4.1 CO</t>
    </r>
    <r>
      <rPr>
        <vertAlign val="subscript"/>
        <sz val="10"/>
        <color theme="1"/>
        <rFont val="Aptos"/>
        <family val="2"/>
      </rPr>
      <t xml:space="preserve">2 </t>
    </r>
    <r>
      <rPr>
        <sz val="10"/>
        <color theme="1"/>
        <rFont val="Aptos"/>
        <family val="2"/>
      </rPr>
      <t>emission per unit of value added</t>
    </r>
  </si>
  <si>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</si>
  <si>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9.5.1 Research and development expenditure as a proportion of GDP</t>
  </si>
  <si>
    <t>9.5.2 Researchers (in full-time equivalent) per million inhabitants</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</si>
  <si>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</si>
  <si>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9.a.1 Total official international support (official development assistance plus other official flows) to infrastructure</t>
  </si>
  <si>
    <t>9.b Support domestic technology development, research and innovation in developing countries, including by ensuring a conducive policy environment for, inter alia, industrial diversification and value addition to commodities</t>
  </si>
  <si>
    <t>9.b.1 Proportion of medium and high-tech industry value added in total value added</t>
  </si>
  <si>
    <t>9.c Significantly increase access to information and communications technology and strive to provide universal and affordable access to the Internet in least developed countries by 2020</t>
  </si>
  <si>
    <t>9.c.1 Proportion of population covered by a mobile network, by technology</t>
  </si>
  <si>
    <t>10. Reduced inequalities</t>
  </si>
  <si>
    <t>10.1 By 2030, progressively achieve and sustain income growth of the bottom 40 per cent of the population at a rate higher than the national average</t>
  </si>
  <si>
    <t>10.1.1 Growth rates of household expenditure or income per capita among the bottom 40 per cent of the population and the total population</t>
  </si>
  <si>
    <t>10.2 By 2030, empower and promote the social, economic and political inclusion of all, irrespective of age, sex, disability, race, ethnicity, origin, religion or economic or other status</t>
  </si>
  <si>
    <t>10.2.1 Proportion of people living below 50 per cent of median income, by sex, age and persons with disabilities</t>
  </si>
  <si>
    <t>10.3 Ensure equal opportunity and reduce inequalities of outcome, including by eliminating discriminatory laws, policies and practices and promoting appropriate legislation, policies and action in this regard</t>
  </si>
  <si>
    <t>10.3.1 Proportion of population reporting having personally felt discriminated against or harassed in the previous 12 months on the basis of a ground of discrimination prohibited under international human rights law</t>
  </si>
  <si>
    <t>10.4 Adopt policies, especially fiscal, wage and social protection policies, and progressively achieve greater equality</t>
  </si>
  <si>
    <t>10.4.1 Labour share of GDP, comprising wages and social protection transfers</t>
  </si>
  <si>
    <t>10.5 Improve the regulation and monitoring of global financial markets and institutions and strengthen the implementation of such regulations</t>
  </si>
  <si>
    <t>10.5.1 Financial Soundness Indicators</t>
  </si>
  <si>
    <t>10.6 Ensure enhanced representation and voice for developing countries in decision-making in global international economic and financial institutions in order to deliver more effective, credible, accountable and legitimate institutions</t>
  </si>
  <si>
    <t>10.6.1 Proportion of members and voting rights of developing countries in international organizations</t>
  </si>
  <si>
    <t>10.7 Facilitate orderly, safe, regular and responsible migration and mobility of people, including through the implementation of planned and well-managed migration policies</t>
  </si>
  <si>
    <t>10.7.1 Recruitment cost borne by employee as a proportion of monthly income earned in country of destination</t>
  </si>
  <si>
    <t>10.7.2 Number of countries with migration policies that facilitate orderly, safe, regular and responsible migration and mobility of people</t>
  </si>
  <si>
    <t>10.a Implement the principle of special and differential treatment for developing countries, in particular least developed countries, in accordance with World Trade Organization agreements</t>
  </si>
  <si>
    <t>10.a.1 Proportion of tariff lines applied to imports from least developed countries and developing countries with zero-tariff</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</si>
  <si>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</si>
  <si>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10.b.1 Total resource flows for development, by recipient and donor countries and type of flow (e.g. official development assistance, foreign direct investment and other flows)</t>
  </si>
  <si>
    <t>10.c By 2030, reduce to less than 3 per cent the transaction costs of migrant remittances and eliminate remittance corridors with costs higher than 5 per cent</t>
  </si>
  <si>
    <t>10.c.1 Remittance costs as a proportion of the amount remitted</t>
  </si>
  <si>
    <t xml:space="preserve">11. Sustainable cities and communities </t>
  </si>
  <si>
    <t>11.1 By 2030, ensure access for all to adequate, safe and affordable housing and basic services and upgrade slums</t>
  </si>
  <si>
    <t>11.1.1 Proportion of urban population living in slums, informal settlements or inadequate housing</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</si>
  <si>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</si>
  <si>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11.2.1 Proportion of population that has convenient access to public transport, by sex, age and persons with disabilities</t>
  </si>
  <si>
    <t>11.3 By 2030, enhance inclusive and sustainable urbanization and capacity for participatory, integrated and sustainable human settlement planning and management in all countries</t>
  </si>
  <si>
    <t>11.3.1 Ratio of land consumption rate to population growth rate</t>
  </si>
  <si>
    <t>11.3.2 Proportion of cities with a direct participation structure of civil society in urban planning and management that operate regularly and democratically</t>
  </si>
  <si>
    <t>11.4 Strengthen efforts to protect and safeguard the world’s cultural and natural heritage</t>
  </si>
  <si>
    <t>11.4.1 Total expenditure (public and private) per capita spent on the preservation, protection and conservation of all cultural and natural heritage, by type of heritage (cultural, natural, mixed and World Heritage Centre designation), level of government (national, regional and local/municipal), type of expenditure (operating expenditure/investment) and type of private funding (donations in kind, private non-profit sector and sponsorship)</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</si>
  <si>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</si>
  <si>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11.5.1 Number of deaths, missing persons and directly affected persons attributed to disasters per 100,000 population</t>
  </si>
  <si>
    <t>11.5.2 Direct economic loss in relation to global GDP, damage to critical infrastructure and number of disruptions to basic services, attributed to disasters</t>
  </si>
  <si>
    <t>11.6 By 2030, reduce the adverse per capita environmental impact of cities, including by paying special attention to air quality and municipal and other waste management</t>
  </si>
  <si>
    <t>11.6.1 Proportion of urban solid waste regularly collected and with adequate final discharge out of total urban solid waste generated, by cities</t>
  </si>
  <si>
    <t>11.6.2 Annual mean levels of fine particulate matter (e.g. PM2.5 and PM10) in cities (population weighted)</t>
  </si>
  <si>
    <t>11.7 By 2030, provide universal access to safe, inclusive and accessible, green and public spaces, in particular for women and children, older persons and persons with disabilities</t>
  </si>
  <si>
    <t>11.7.1 Average share of the built-up area of cities that is open space for public use for all, by sex, age and persons with disabilities</t>
  </si>
  <si>
    <t>11.7.2 Proportion of persons victim of physical or sexual harassment, by sex, age, disability status and place of occurrence, in the previous 12 months</t>
  </si>
  <si>
    <t>11.a Support positive economic, social and environmental links between urban, peri-urban and rural areas by strengthening national and regional development planning</t>
  </si>
  <si>
    <t>11.a.1 Proportion of population living in cities that implement urban and regional development plans integrating population projections and resource needs, by size of city</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</si>
  <si>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</si>
  <si>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11.b.1 Number of countries that adopt and implement national disaster risk reduction strategies in line with the Sendai Framework for Disaster Risk Reduction 2015–2030</t>
  </si>
  <si>
    <t>11.b.2 Proportion of local governments that adopt and implement local disaster risk reduction strategies in line with national disaster risk reduction strategies</t>
  </si>
  <si>
    <t>11.c Support least developed countries, including through financial and technical assistance, in building sustainable and resilient buildings utilizing local materials</t>
  </si>
  <si>
    <t>11.c.1 Proportion of financial support to the least developed countries that is allocated to the construction and retrofitting of sustainable, resilient and resource-efficient buildings utilizing local materials</t>
  </si>
  <si>
    <t xml:space="preserve">12. Responsible consumption and production </t>
  </si>
  <si>
    <t>12.1 Implement the 10‑Year Framework of Programmes on Sustainable Consumption and Production Patterns, all countries taking action, with developed countries taking the lead, taking into account the development and capabilities of developing countries</t>
  </si>
  <si>
    <t>12.1.1 Number of countries developing, adopting or implementing policy instruments aimed at supporting the shift to sustainable consumption and production</t>
  </si>
  <si>
    <t>12.2 By 2030, achieve the sustainable management and efficient use of natural resources</t>
  </si>
  <si>
    <t>12.2.1 Material footprint, material footprint per capita, and material footprint per GDP</t>
  </si>
  <si>
    <t>12.2.2 Domestic material consumption, domestic material consumption per capita, and domestic material consumption per GDP</t>
  </si>
  <si>
    <t>12.3 By 2030, halve per capita global food waste at the retail and consumer levels and reduce food losses along production and supply chains, including post-harvest losses</t>
  </si>
  <si>
    <t>12.3.1 (a) Food loss index and (b) food waste index</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</si>
  <si>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</si>
  <si>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12.4.1 Number of parties to international multilateral environmental agreements on hazardous waste, and other chemicals that meet their commitments and obligations in transmitting information as required by each relevant agreement</t>
  </si>
  <si>
    <t>12.4.2 Hazardous waste generated per capita and proportion of hazardous waste treated, by type of treatment</t>
  </si>
  <si>
    <t>12.5 By 2030, substantially reduce waste generation through prevention, reduction, recycling and reuse</t>
  </si>
  <si>
    <t>12.5.1 National recycling rate, tons of material recycled</t>
  </si>
  <si>
    <t>12.6 Encourage companies, especially large and transnational companies, to adopt sustainable practices and to integrate sustainability information into their reporting cycle</t>
  </si>
  <si>
    <t>12.6.1 Number of companies publishing sustainability reports</t>
  </si>
  <si>
    <t>12.7 Promote public procurement practices that are sustainable, in accordance with national policies and priorities</t>
  </si>
  <si>
    <t>12.7.1 Degree of sustainable public procurement policies and action plan implementation</t>
  </si>
  <si>
    <t>12.8 By 2030, ensure that people everywhere have the relevant information and awareness for sustainable development and lifestyles in harmony with nature</t>
  </si>
  <si>
    <t>12.8.1 Extent to which (i) global citizenship education and (ii) education for sustainable development (including climate change education) are mainstreamed in (a) national education policies; (b) curricula; (c) teacher education; and (d) student assessment</t>
  </si>
  <si>
    <t>12.a Support developing countries to strengthen their scientific and technological capacity to move towards more sustainable patterns of consumption and production</t>
  </si>
  <si>
    <t>12.a.1 Installed renewable energy-generating capacity in developing countries (in watts per capita)</t>
  </si>
  <si>
    <t>12.b Develop and implement tools to monitor sustainable development impacts for sustainable tourism that creates jobs and promotes local culture and products</t>
  </si>
  <si>
    <t>12.b.1 Number of sustainable tourism strategies or policies and implemented action plans with agreed monitoring and evaluation tools</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</si>
  <si>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</si>
  <si>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12.c.1 Amount of fossil-fuel subsidies per unit of GDP (production and consumption) and as a proportion of total national expenditure on fossil fuels</t>
  </si>
  <si>
    <t>13. Climate action</t>
  </si>
  <si>
    <t>13.1 Strengthen resilience and adaptive capacity to climate-related hazards and natural disasters in all countries</t>
  </si>
  <si>
    <t>13.1.1 Number of deaths, missing persons and directly affected persons attributed to disasters per 100,000 population</t>
  </si>
  <si>
    <t>13.1.2 Number of countries that adopt and implement national disaster risk reduction strategies in line with the Sendai Framework for Disaster Risk Reduction 2015–2030</t>
  </si>
  <si>
    <t>13.1.3 Proportion of local governments that adopt and implement local disaster risk reduction strategies in line with national disaster risk reduction strategies</t>
  </si>
  <si>
    <t>13.2 Integrate climate change measures into national policies, strategies and planning</t>
  </si>
  <si>
    <t>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t>
  </si>
  <si>
    <t>13.2.2 Total greenhouse gas emissions per year</t>
  </si>
  <si>
    <t>13.3 Improve education, awareness-raising and human and institutional capacity on climate change mitigation, adaptation, impact reduction and early warning</t>
  </si>
  <si>
    <t>13.3.1 Extent to which (i) global citizenship education and (ii) education for sustainable development are mainstreamed in (a) national education policies; (b) curricula; (c) teacher education; and (d) student assessment</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</si>
  <si>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</si>
  <si>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13.a.1 Amounts provided and mobilized in United States dollars per year in relation to the continued existing collective mobilization goal of the $100 billion commitment through to 2025</t>
  </si>
  <si>
    <t>13.b Promote mechanisms for raising capacity for effective climate change-related planning and management in least developed countries and small island developing States, including focusing on women, youth and local and marginalized communities</t>
  </si>
  <si>
    <t>13.b.1 Number of least developed countries and small island developing States that are receiving specialized support, and amount of support, including finance, technology and capacity-building, for mechanisms for raising capacities for effective climate change-related planning and management, including focusing on women, youth and local and marginalized communities</t>
  </si>
  <si>
    <t>14. Life below water</t>
  </si>
  <si>
    <t>14.1 By 2025, prevent and significantly reduce marine pollution of all kinds, in particular from land-based activities, including marine debris and nutrient pollution</t>
  </si>
  <si>
    <t>14.1.1 Index of coastal eutrophication and floating plastic debris density</t>
  </si>
  <si>
    <t>14.2 By 2020, sustainably manage and protect marine and coastal ecosystems to avoid significant adverse impacts, including by strengthening their resilience, and take action for their restoration in order to achieve healthy and productive oceans</t>
  </si>
  <si>
    <t>14.2.1 Number of countries using ecosystem-based approaches to managing marine areas</t>
  </si>
  <si>
    <t>14.3 Minimize and address the impacts of ocean acidification, including through enhanced scientific cooperation at all levels</t>
  </si>
  <si>
    <t>14.3.1 Average marine acidity (pH) measured at agreed suite of representative sampling stations</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</si>
  <si>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</si>
  <si>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14.4.1 Proportion of fish stocks within biologically sustainable levels</t>
  </si>
  <si>
    <t>14.5 By 2020, conserve at least 10 per cent of coastal and marine areas, consistent with national and international law and based on the best available scientific information</t>
  </si>
  <si>
    <t>14.5.1 Coverage of protected areas in relation to marine areas</t>
  </si>
  <si>
    <r>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t>
    </r>
    <r>
      <rPr>
        <vertAlign val="superscript"/>
        <sz val="10"/>
        <color theme="1"/>
        <rFont val="Aptos"/>
        <family val="2"/>
      </rPr>
      <t>3</t>
    </r>
  </si>
  <si>
    <t>14.6.1 Degree of implementation of international instruments aiming to combat illegal, unreported and unregulated fishing</t>
  </si>
  <si>
    <t>14.7 By 2030, increase the economic benefits to small island developing States and least developed countries from the sustainable use of marine resources, including through sustainable management of fisheries, aquaculture and tourism</t>
  </si>
  <si>
    <t>14.7.1 Sustainable fisheries as a proportion of GDP in small island developing States, least developed countries and all countries</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</si>
  <si>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</si>
  <si>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14.a.1 Proportion of total research budget allocated to research in the field of marine technology</t>
  </si>
  <si>
    <t>14.b Provide access for small-scale artisanal fishers to marine resources and markets</t>
  </si>
  <si>
    <t>14.b.1 Degree of application of a legal/regulatory/ policy/institutional framework which recognizes and protects access rights for small-scale fisheries</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</si>
  <si>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</si>
  <si>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14.c.1 Number of countries making progress in ratifying, accepting and implementing through legal, policy and institutional frameworks, ocean-related instruments that implement international law, as reflected in the United Nations Convention on the Law of the Sea, for the conservation and sustainable use of the oceans and their resources</t>
  </si>
  <si>
    <t>15. Life on land</t>
  </si>
  <si>
    <t>15.1 By 2020, ensure the conservation, restoration and sustainable use of terrestrial and inland freshwater ecosystems and their services, in particular forests, wetlands, mountains and drylands, in line with obligations under international agreements</t>
  </si>
  <si>
    <t>15.1.1 Forest area as a proportion of total land area</t>
  </si>
  <si>
    <t>15.1.2 Proportion of important sites for terrestrial and freshwater biodiversity that are covered by protected areas, by ecosystem type</t>
  </si>
  <si>
    <t>15.2 By 2020, promote the implementation of sustainable management of all types of forests, halt deforestation, restore degraded forests and substantially increase afforestation and reforestation globally</t>
  </si>
  <si>
    <t>15.2.1 Progress towards sustainable forest management</t>
  </si>
  <si>
    <t>15.3 By 2030, combat desertification, restore degraded land and soil, including land affected by desertification, drought and floods, and strive to achieve a land degradation-neutral world</t>
  </si>
  <si>
    <t>15.3.1 Proportion of land that is degraded over total land area</t>
  </si>
  <si>
    <t>15.4 By 2030, ensure the conservation of mountain ecosystems, including their biodiversity, in order to enhance their capacity to provide benefits that are essential for sustainable development</t>
  </si>
  <si>
    <t>15.4.1 Coverage by protected areas of important sites for mountain biodiversity</t>
  </si>
  <si>
    <t>15.4.2 Mountain Green Cover Index</t>
  </si>
  <si>
    <t>15.5 Take urgent and significant action to reduce the degradation of natural habitats, halt the loss of biodiversity and, by 2020, protect and prevent the extinction of threatened species</t>
  </si>
  <si>
    <t>15.5.1 Red List Index</t>
  </si>
  <si>
    <t>15.6 Promote fair and equitable sharing of the benefits arising from the utilization of genetic resources and promote appropriate access to such resources, as internationally agreed</t>
  </si>
  <si>
    <t>15.6.1 Number of countries that have adopted legislative, administrative and policy frameworks to ensure fair and equitable sharing of benefits</t>
  </si>
  <si>
    <t>15.7 Take urgent action to end poaching and trafficking of protected species of flora and fauna and address both demand and supply of illegal wildlife products</t>
  </si>
  <si>
    <t>15.7.1 Proportion of traded wildlife that was poached or illicitly trafficked</t>
  </si>
  <si>
    <t>15.8 By 2020, introduce measures to prevent the introduction and significantly reduce the impact of invasive alien species on land and water ecosystems and control or eradicate the priority species</t>
  </si>
  <si>
    <t>15.8.1 Proportion of countries adopting relevant national legislation and adequately resourcing the prevention or control of invasive alien species</t>
  </si>
  <si>
    <t>15.9 By 2020, integrate ecosystem and biodiversity values into national and local planning, development processes, poverty reduction strategies and accounts</t>
  </si>
  <si>
    <t>15.9.1 (a) Number of countries that have established national targets in accordance with or similar to Aichi Biodiversity Target 2 of the Strategic Plan for Biodiversity 2011–2020 in their national biodiversity strategy and action plans and the progress reported towards these targets; and (b) integration of biodiversity into national accounting and reporting systems, defined as implementation of the System of Environmental-Economic Accounting</t>
  </si>
  <si>
    <t>15.a Mobilize and significantly increase financial resources from all sources to conserve and sustainably use biodiversity and ecosystems</t>
  </si>
  <si>
    <t>15.a.1 Official development assistance and public expenditure on conservation and sustainable use of biodiversity and ecosystems</t>
  </si>
  <si>
    <t>15.b Mobilize significant resources from all sources and at all levels to finance sustainable forest management and provide adequate incentives to developing countries to advance such management, including for conservation and reforestation</t>
  </si>
  <si>
    <t>15.b.1 Official development assistance and public expenditure on conservation and sustainable use of biodiversity and ecosystems</t>
  </si>
  <si>
    <t>15.c Enhance global support for efforts to combat poaching and trafficking of protected species, including by increasing the capacity of local communities to pursue sustainable livelihood opportunities</t>
  </si>
  <si>
    <t>15.c.1 Proportion of traded wildlife that was poached or illicitly trafficked</t>
  </si>
  <si>
    <t xml:space="preserve">16. Peace and justice and strong institutions </t>
  </si>
  <si>
    <t>16.1 Significantly reduce all forms of violence and related death rates everywhere</t>
  </si>
  <si>
    <t>16.1.1 Number of victims of intentional homicide per 100,000 population, by sex and age</t>
  </si>
  <si>
    <t>16.1.2 Conflict-related deaths per 100,000 population, by sex, age and cause</t>
  </si>
  <si>
    <t>16.1.3 Proportion of population subjected to (a) physical violence, (b) psychological violence and (c) sexual violence in the previous 12 months</t>
  </si>
  <si>
    <t>16.1.4 Proportion of population that feel safe walking alone around the area they live</t>
  </si>
  <si>
    <t>16.2 End abuse, exploitation, trafficking and all forms of violence against and torture of children</t>
  </si>
  <si>
    <t>16.2.1 Proportion of children aged 1–17 years who experienced any physical punishment and/or psychological aggression by caregivers in the past month</t>
  </si>
  <si>
    <t>16.2.2 Number of victims of human trafficking per 100,000 population, by sex, age and form of exploitation</t>
  </si>
  <si>
    <t>16.2.3 Proportion of young women and men aged 18–29 years who experienced sexual violence by age 18</t>
  </si>
  <si>
    <t>16.3 Promote the rule of law at the national and international levels and ensure equal access to justice for all</t>
  </si>
  <si>
    <t>16.3.1 Proportion of victims of violence in the previous 12 months who reported their victimization to competent authorities or other officially recognized conflict resolution mechanisms</t>
  </si>
  <si>
    <t>16.3.2 Unsentenced detainees as a proportion of overall prison population</t>
  </si>
  <si>
    <t>16.3.3 Proportion of the population who have experienced a dispute in the past two years and who accessed a formal or informal dispute resolution mechanism, by type of mechanism</t>
  </si>
  <si>
    <t>16.4 By 2030, significantly reduce illicit financial and arms flows, strengthen the recovery and return of stolen assets and combat all forms of organized crime</t>
  </si>
  <si>
    <t>16.4.1 Total value of inward and outward illicit financial flows (in current United States dollars)</t>
  </si>
  <si>
    <t>16.4.2 Proportion of seized, found or surrendered arms whose illicit origin or context has been traced or established by a competent authority in line with international instruments</t>
  </si>
  <si>
    <t>16.5 Substantially reduce corruption and bribery in all their forms</t>
  </si>
  <si>
    <t>16.5.1 Proportion of persons who had at least one contact with a public official and who paid a bribe to a public official, or were asked for a bribe by those public officials, during the previous 12 months</t>
  </si>
  <si>
    <t>16.5.2 Proportion of businesses that had at least one contact with a public official and that paid a bribe to a public official, or were asked for a bribe by those public officials during the previous 12 months</t>
  </si>
  <si>
    <t>16.6 Develop effective, accountable and transparent institutions at all levels</t>
  </si>
  <si>
    <t>16.6.1 Primary government expenditures as a proportion of original approved budget, by sector (or by budget codes or similar)</t>
  </si>
  <si>
    <t>16.6.2 Proportion of population satisfied with their last experience of public services</t>
  </si>
  <si>
    <t>16.7 Ensure responsive, inclusive, participatory and representative decision-making at all levels</t>
  </si>
  <si>
    <t>16.7.1 Proportions of positions in national and local institutions, including (a) the legislatures; (b) the public service; and (c) the judiciary, compared to national distributions, by sex, age, persons with disabilities and population groups</t>
  </si>
  <si>
    <t>16.7.2 Proportion of population who believe decision-making is inclusive and responsive, by sex, age, disability and population group</t>
  </si>
  <si>
    <t>16.8 Broaden and strengthen the participation of developing countries in the institutions of global governance</t>
  </si>
  <si>
    <t>16.8.1 Proportion of members and voting rights of developing countries in international organizations</t>
  </si>
  <si>
    <t>16.9 By 2030, provide legal identity for all, including birth registration</t>
  </si>
  <si>
    <t>16.9.1 Proportion of children under 5 years of age whose births have been registered with a civil authority, by age</t>
  </si>
  <si>
    <t>16.10 Ensure public access to information and protect fundamental freedoms, in accordance with national legislation and international agreements</t>
  </si>
  <si>
    <t>16.10.1 Number of verified cases of killing, kidnapping, enforced disappearance, arbitrary detention and torture of journalists, associated media personnel, trade unionists and human rights advocates in the previous 12 months</t>
  </si>
  <si>
    <t>16.10.2 Number of countries that adopt and implement constitutional, statutory and/or policy guarantees for public access to information</t>
  </si>
  <si>
    <t>16.a Strengthen relevant national institutions, including through international cooperation, for building capacity at all levels, in particular in developing countries, to prevent violence and combat terrorism and crime</t>
  </si>
  <si>
    <t>16.a.1 Existence of independent national human rights institutions in compliance with the Paris Principles</t>
  </si>
  <si>
    <t>16.b Promote and enforce non-discriminatory laws and policies for sustainable development</t>
  </si>
  <si>
    <t>16.b.1 Proportion of population reporting having personally felt discriminated against or harassed in the previous 12 months on the basis of a ground of discrimination prohibited under international human rights law</t>
  </si>
  <si>
    <t>17. Partnerships for the goals</t>
  </si>
  <si>
    <t>17.1 Strengthen domestic resource mobilization, including through international support to developing countries, to improve domestic capacity for tax and other revenue collection</t>
  </si>
  <si>
    <t>17.1.1 Total government revenue as a proportion of GDP, by source</t>
  </si>
  <si>
    <t>17.1.2 Proportion of domestic budget funded by domestic taxes</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</si>
  <si>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</si>
  <si>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17.2.1 Net official development assistance, total and to least developed countries, as a proportion of the Organization for Economic Cooperation and Development (OECD) Development Assistance Committee donors’ gross national income (GNI)</t>
  </si>
  <si>
    <t>17.3 Mobilize additional financial resources for developing countries from multiple sources</t>
  </si>
  <si>
    <t>17.3.1 Foreign direct investment (FDI), official development assistance and South-South cooperation as a proportion of total domestic budget</t>
  </si>
  <si>
    <t>17.3.2 Volume of remittances (in United States dollars) as a proportion of total GDP</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</si>
  <si>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</si>
  <si>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17.4.1 Debt service as a proportion of exports of goods and services</t>
  </si>
  <si>
    <t>17.5 Adopt and implement investment promotion regimes for least developed countries</t>
  </si>
  <si>
    <t>17.5.1 Number of countries that adopt and implement investment promotion regimes for least developed countries</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</si>
  <si>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</si>
  <si>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17.7 Promote the development, transfer, dissemination and diffusion of environmentally sound technologies to developing countries on favourable terms, including on concessional and preferential terms, as mutually agreed</t>
  </si>
  <si>
    <t>17.7.1 Total amount of approved funding for developing countries to promote the development, transfer, dissemination and diffusion of environmentally sound technologies</t>
  </si>
  <si>
    <t>17.8 Fully operationalize the technology bank and science, technology and innovation capacity-building mechanism for least developed countries by 2017 and enhance the use of enabling technology, in particular information and communications technology</t>
  </si>
  <si>
    <t>17.8.1 Proportion of individuals using the Internet</t>
  </si>
  <si>
    <t>17.9 Enhance international support for implementing effective and targeted capacity-building in developing countries to support national plans to implement all the Sustainable Development Goals, including through North-South, South-South and triangular cooperation</t>
  </si>
  <si>
    <t>17.9.1 Dollar value of financial and technical assistance (including through North-South, South‑South and triangular cooperation) committed to developing countries</t>
  </si>
  <si>
    <t>17.10 Promote a universal, rules-based, open, non‑discriminatory and equitable multilateral trading system under the World Trade Organization, including through the conclusion of negotiations under its Doha Development Agenda</t>
  </si>
  <si>
    <t>17.10.1 Worldwide weighted tariff-average</t>
  </si>
  <si>
    <t>17.11 Significantly increase the exports of developing countries, in particular with a view to doubling the least developed countries’ share of global exports by 2020</t>
  </si>
  <si>
    <t>17.11.1 Developing countries’ and least developed countries’ share of global exports</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</si>
  <si>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</si>
  <si>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17.12.1 Average tariffs faced by developing countries, least developed countries and small island developing States</t>
  </si>
  <si>
    <t>17.13 Enhance global macroeconomic stability, including through policy coordination and policy coherence</t>
  </si>
  <si>
    <t>17.13.1 Macroeconomic Dashboard</t>
  </si>
  <si>
    <t>17.14 Enhance policy coherence for sustainable development</t>
  </si>
  <si>
    <t>17.14.1 Number of countries with mechanisms in place to enhance policy coherence of sustainable development</t>
  </si>
  <si>
    <t>17.15 Respect each country’s policy space and leadership to establish and implement policies for poverty eradication and sustainable development</t>
  </si>
  <si>
    <t>17.15.1 Extent of use of country-owned results frameworks and planning tools by providers of development cooperation</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</si>
  <si>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</si>
  <si>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17.16.1 Number of countries reporting progress in multi-stakeholder development effectiveness monitoring frameworks that support the achievement of the sustainable development goals</t>
  </si>
  <si>
    <t>17.17 Encourage and promote effective public, public-private and civil society partnerships, building on the experience and resourcing strategies of partnerships</t>
  </si>
  <si>
    <t>17.17.1 Amount of United States dollars committed to (a) public-private partnerships and (b) civil society partnerships</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</si>
  <si>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</si>
  <si>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17.18.1 Proportion of sustainable development indicators produced at the national level with full disaggregation when relevant to the target, in accordance with the Fundamental Principles of Official Statistics</t>
  </si>
  <si>
    <t>17.18.2 Number of countries that have national statistical legislation that complies with the Fundamental Principles of Official Statistics</t>
  </si>
  <si>
    <t>17.18.3 Number of countries with a national statistical plan that is fully funded and under implementation, by source of funding</t>
  </si>
  <si>
    <t>17.19 By 2030, build on existing initiatives to develop measurements of progress on sustainable development that complement gross domestic product, and support statistical capacity-building in developing countries</t>
  </si>
  <si>
    <t>17.19.1 Dollar value of all resources made available to strengthen statistical capacity in developing countries</t>
  </si>
  <si>
    <t>17.19.2 Proportion of countries that (a) have conducted at least one population and housing census in the last 10 years; and (b) have achieved 100 per cent birth registration and 80 per cent death registration</t>
  </si>
  <si>
    <t>tCO2e</t>
  </si>
  <si>
    <t>kg</t>
  </si>
  <si>
    <t>Ratio</t>
  </si>
  <si>
    <t>m3</t>
  </si>
  <si>
    <t>kWh</t>
  </si>
  <si>
    <t>m2</t>
  </si>
  <si>
    <t>kg/ha</t>
  </si>
  <si>
    <t>Ha</t>
  </si>
  <si>
    <t>ha</t>
  </si>
  <si>
    <t>USD</t>
  </si>
  <si>
    <t>USD/año (promedio)</t>
  </si>
  <si>
    <r>
      <t>tCO</t>
    </r>
    <r>
      <rPr>
        <vertAlign val="subscript"/>
        <sz val="11"/>
        <color theme="1"/>
        <rFont val="Aptos"/>
        <family val="2"/>
      </rPr>
      <t>2</t>
    </r>
    <r>
      <rPr>
        <sz val="11"/>
        <color theme="1"/>
        <rFont val="Aptos"/>
        <family val="2"/>
      </rPr>
      <t>e</t>
    </r>
  </si>
  <si>
    <r>
      <t>tCO</t>
    </r>
    <r>
      <rPr>
        <vertAlign val="subscript"/>
        <sz val="11"/>
        <color theme="1"/>
        <rFont val="Aptos"/>
        <family val="2"/>
      </rPr>
      <t>2</t>
    </r>
    <r>
      <rPr>
        <sz val="11"/>
        <color theme="1"/>
        <rFont val="Aptos"/>
        <family val="2"/>
      </rPr>
      <t>e/ha</t>
    </r>
  </si>
  <si>
    <t>TOOL FOR IDENTIFICATION OF CONTRIBUTIONS TO THE SDG</t>
  </si>
  <si>
    <t>Description</t>
  </si>
  <si>
    <t>This Excel tool provides supporting guidelines for Greenhouse Gas Mitigation Project (GHGMP) proponents to demonstrate contributions to Sustainable Development Goal (SDG) goals in a concise manner, facilitating access to data and promoting best practices to maximize the contribution of GHGMPs to the SDGs with monitoring, reporting and verification parameters. 
LThe information provided herein must be justified in the Project Design Document and must demonstrate in a traceable manner, the quantification methodology of the impact indicators presented herein and the quality and assurance procedures that allow to account for the adequacy of the data presented.</t>
  </si>
  <si>
    <t>Scope</t>
  </si>
  <si>
    <t>This tool is designed to support the design, implementation and monitoring of the (GHGMP), in their contribution to the SDGs. Its main focus is to identify and assess the areas of potential impact of the GHGMP on the SDGs, providing metrics and guidelines that allow users to integrate the Sustainable Development Goals from the early stages of the initiative's development. It is important to clarify that the project proponent can demonstrate contributions only if there was a change in the selected impact indicator compared to the baseline scenario.
The tool is designed to be applied in national and international GHGMP, with a structure adaptable to different regulations and specific requirements, thus providing a robust framework for the integration of the SDGs in the context of climate action.</t>
  </si>
  <si>
    <t>Objectives</t>
  </si>
  <si>
    <t>Evaluate the alignment of the GHGMP with the relevant SDG, considering the local and sectoral context and aligned with the COLCX standard</t>
  </si>
  <si>
    <t>Establish impact indicators to measure the progress of the GHGMP in terms of the SDG and the 2030 Agenda.</t>
  </si>
  <si>
    <t>Regularly monitor the contributions of the GHGMP, allowing for adjustments to maximize their positive impact on the SDG.</t>
  </si>
  <si>
    <t>To provide a standardized reporting methodology that allows users to clearly and effectively communicate the progress of the GHGMP in relation to the SDG.</t>
  </si>
  <si>
    <t>Version</t>
  </si>
  <si>
    <t>Date of publication</t>
  </si>
  <si>
    <t>Characterization of the GHGMP</t>
  </si>
  <si>
    <t>Project name</t>
  </si>
  <si>
    <t>Project activity</t>
  </si>
  <si>
    <t>Monitoring period</t>
  </si>
  <si>
    <t>Start date</t>
  </si>
  <si>
    <t>Type of project</t>
  </si>
  <si>
    <t>Project stage</t>
  </si>
  <si>
    <t>Project ID</t>
  </si>
  <si>
    <t>Methodology</t>
  </si>
  <si>
    <t>Instructions for use</t>
  </si>
  <si>
    <t>Step 1</t>
  </si>
  <si>
    <t>Step 2</t>
  </si>
  <si>
    <t>Step 3</t>
  </si>
  <si>
    <t>Step 4</t>
  </si>
  <si>
    <t>Step 5</t>
  </si>
  <si>
    <t>Step 6</t>
  </si>
  <si>
    <t>Fill in the gray cells in the “Project Characterization” section above</t>
  </si>
  <si>
    <t>The project proponent must fill in the gray cells in each of the SDG for which he/she wishes to demonstrate contribution</t>
  </si>
  <si>
    <t>The project proponent must enter the result of the indicator in the baseline scenario, to ensure positive contributions generated after project implementation, following the principle of comparability in terms of units.</t>
  </si>
  <si>
    <t>The project proponent must define the monitoring frequency and report the corresponding results in the “With project” cell at the end of the monitoring period.</t>
  </si>
  <si>
    <t>The project proponent must attach a document or link for consultation to demonstrate the traceability of the information contained in the tool through objective and demonstrable evidence.</t>
  </si>
  <si>
    <t>The project proponent must report the last result obtained in the “With Project” cell, according to the selected monitoring frequency</t>
  </si>
  <si>
    <t>Version history</t>
  </si>
  <si>
    <t>Version 1.0</t>
  </si>
  <si>
    <t>Initial version</t>
  </si>
  <si>
    <t xml:space="preserve">      TOOL FOR IDENTIFICATION OF CONTRIBUTIONS TO THE SDG</t>
  </si>
  <si>
    <t>HTOOL FOR IDENTIFICATION OF CONTRIBUTIONS TO THE SDG</t>
  </si>
  <si>
    <t>Project type</t>
  </si>
  <si>
    <t>Verification period</t>
  </si>
  <si>
    <t>Indicator proposed by the 2030 Agenda</t>
  </si>
  <si>
    <t>Monitoring indicator (COLCX Adaptation)</t>
  </si>
  <si>
    <t>Unit of measurement</t>
  </si>
  <si>
    <t>Monitoring frequency</t>
  </si>
  <si>
    <t>Baseline</t>
  </si>
  <si>
    <t>Documentary support</t>
  </si>
  <si>
    <t>With project</t>
  </si>
  <si>
    <t>Proportion of households involved with the project that have an income of less than $1.25 USD/day.</t>
  </si>
  <si>
    <t>Proportion of families involved with the project living below the national poverty line.</t>
  </si>
  <si>
    <t>Proportion of households with access to healthcare services, disaggregated by gender, age group, and employment status.</t>
  </si>
  <si>
    <t>Proportion of families with access to basic services (housing, education, drinking water, access to roads and electricity) within the project area.</t>
  </si>
  <si>
    <t>Number of project participants with clearly defined land ownership</t>
  </si>
  <si>
    <t>Number of strategies adopted by the project to prevent, mitigate or avoid risk in accordance with national risk reduction plans.</t>
  </si>
  <si>
    <t>Amount of money invested by the project for the provision of basic services (housing, education, drinking water, access to roads and electric power) annually</t>
  </si>
  <si>
    <t>Number</t>
  </si>
  <si>
    <t>Production volume by activity (agriculture, livestock, forestry, etc.) that does not generate changes in land use.</t>
  </si>
  <si>
    <t>Average income of small-scale farmers discriminated by ethnic group and gender</t>
  </si>
  <si>
    <t>Percentage of sustainably managed agricultural areas within the project area.</t>
  </si>
  <si>
    <t>Changes in soil organic carbon due to the implementation of good resource management practices.</t>
  </si>
  <si>
    <t>Investment made by the project to strengthen sustainable production activities.</t>
  </si>
  <si>
    <t>Proportion of products arriving at destination without significant delays</t>
  </si>
  <si>
    <t>Proportion of producers with access to sales outlets or marketing platforms</t>
  </si>
  <si>
    <t>USD/Year</t>
  </si>
  <si>
    <t>Mass, volume or unit defined by activity</t>
  </si>
  <si>
    <t>Proportion of families within the project that have access to health services</t>
  </si>
  <si>
    <t>Number of people undergoing health treatment for serious or permanent illnesses</t>
  </si>
  <si>
    <t>Renewable energy</t>
  </si>
  <si>
    <t>SDG 1 END POVERTY</t>
  </si>
  <si>
    <t>SDG 2 ZERO HUNGER</t>
  </si>
  <si>
    <t>From</t>
  </si>
  <si>
    <t>Until</t>
  </si>
  <si>
    <t>SDG 3 GOOD HEALTH AND WELL-BEING</t>
  </si>
  <si>
    <t>SDG 4 QUALITY EDUCATION</t>
  </si>
  <si>
    <t>SDG 5 GENDER EQUALITY</t>
  </si>
  <si>
    <t>SDG 6 CLEAN WATER AND SANITATION</t>
  </si>
  <si>
    <t>SDG 7 AFFORDABLE AND CLEAN ENERGY</t>
  </si>
  <si>
    <t>SDG 8 DECENT WORK AND ECONOMIC GROWTH</t>
  </si>
  <si>
    <t>SDG 9 INDUSTRY, INNOVATION AND INFRASTRUCTURE</t>
  </si>
  <si>
    <t>SDG 10 REDUCED INEQUALITIES</t>
  </si>
  <si>
    <t>SDG 11 SUSTAINABLE CITIES AND COMMUNITIES</t>
  </si>
  <si>
    <t>SDG 12 RESPONSIBLE CONSUMPTION AND PRODUCTION</t>
  </si>
  <si>
    <t>SDG 13 CLIMATE ACTION</t>
  </si>
  <si>
    <t>SDG 14 LIFE BELOW WATER</t>
  </si>
  <si>
    <t>SDG 15 LIFE ON LAND</t>
  </si>
  <si>
    <t>SDG 16 PEACE, JUSTICE AND STRONG INSTITUTIONS</t>
  </si>
  <si>
    <t>SDG 17 PARTNERSHIPS FOR THE GOALS</t>
  </si>
  <si>
    <t>Number of people in rehabilitation programs</t>
  </si>
  <si>
    <t>Number of women using family planning methods</t>
  </si>
  <si>
    <t>Adolescents between 10 and 14 years old pregnant during the monitoring period</t>
  </si>
  <si>
    <t>Percentage of families involved in the project with basic access to health services or affiliation to the health system</t>
  </si>
  <si>
    <t>Number of meetings to raise awareness about proper waste disposal</t>
  </si>
  <si>
    <t>Total number of people involved in the project who have a complete vaccination schedule in accordance with national guidelines</t>
  </si>
  <si>
    <t>Investment in medical assistance and health care</t>
  </si>
  <si>
    <t>Proportion of health facilities with a basic set of essential drugs available</t>
  </si>
  <si>
    <t>Proportion of children attending education centers</t>
  </si>
  <si>
    <t>Total number of young people and adults involved in formal education processes, broken down by gender</t>
  </si>
  <si>
    <t>Total number of young people and adults involved in non-formal education processes, broken down by gender</t>
  </si>
  <si>
    <t>Average hours of education or training of the actors involved in the project by role within the respective organization</t>
  </si>
  <si>
    <t>Number of people involved in the project who have undergone capacity building processes in their area of work</t>
  </si>
  <si>
    <t>Proportion of communities involved in the project that have literacy and mathematics skills discriminated by gender</t>
  </si>
  <si>
    <t>Proportion of educational facilities with access to water, energy and sanitation</t>
  </si>
  <si>
    <t>Investment made to strengthen educational processes within the project area</t>
  </si>
  <si>
    <t>Proportion of teachers with adequate pedagogical training</t>
  </si>
  <si>
    <t>Number of training opportunities related to sustainability, gender equality, safeguards, climate change or other relevant topics within the framework of the 2030 Agenda</t>
  </si>
  <si>
    <t>Number of government guidelines or policies per community to avoid discrimination based on sex</t>
  </si>
  <si>
    <t>Number of women in formal employment</t>
  </si>
  <si>
    <t>Number of women with non-formal employment</t>
  </si>
  <si>
    <t>Comparison between the basic salary for men and women involved in the project, the existing difference between the salary ratio discriminated by gender in Dollars must be obtained</t>
  </si>
  <si>
    <t>Proportion of women who serve as community representatives at the municipal and departmental levels with respect to the total number of community leaders</t>
  </si>
  <si>
    <t>Proportion of women with respect to the total number of project stakeholders with decision-making positions in the initiative, broken down by age group</t>
  </si>
  <si>
    <t>Number of properties with defined land titling</t>
  </si>
  <si>
    <t>Number of people involved in the project who have cellular telephony with connectivity discriminated by gender</t>
  </si>
  <si>
    <t>Number of women in managerial or decision-making positions</t>
  </si>
  <si>
    <t>Percentage of families involved in the project that have access to safe water sources in terms of accessibility, availability, and quality</t>
  </si>
  <si>
    <t>Proportion of families involved in the project that have access to safe and quality basic sanitation</t>
  </si>
  <si>
    <t>Proportion of households involved in the project with access to handwashing systems with soap and constant water flow</t>
  </si>
  <si>
    <t>Amount of industrial or domestic wastewater treated in an adequate system avoiding direct discharge to ecosystems or water bodies</t>
  </si>
  <si>
    <t>Percentage of water recycled, recirculated or reused by rainwater or other circularity systems</t>
  </si>
  <si>
    <t>m3 of water consumed per production unit (ha, kg, head of cattle, etc.)</t>
  </si>
  <si>
    <t>Number of water management activities implemented in water-stressed zones</t>
  </si>
  <si>
    <t>Percentage change in the area covered by water-related ecosystems (wetlands, rivers, lakes, aquifers, mangroves, among others)</t>
  </si>
  <si>
    <t>Investment made for water and sanitation management and maintenance</t>
  </si>
  <si>
    <t>Number of guidelines defined for water and sanitation management within the project area</t>
  </si>
  <si>
    <t>Number of families involved in the project that have access to energy sources for domestic, agricultural or conservation activities</t>
  </si>
  <si>
    <t>Amount of non-fossil fuel consumed annually for domestic, agricultural, operational or conservation activities</t>
  </si>
  <si>
    <t>kWh of renewable energy consumed in the project area over total consumption</t>
  </si>
  <si>
    <t>Proportion of kWh supplied by renewable energy sources such as hydroelectric, photovoltaic, biofuels, biogas, wind, marine, geothermal or from waste</t>
  </si>
  <si>
    <t>Number of people with non-formal employment not related to agricultural activities discriminated by sex</t>
  </si>
  <si>
    <t>Average increase in the annual salary of the people involved in the project</t>
  </si>
  <si>
    <t>Number of active people linked to the project in formal jobs with an average daily income above the current legal minimum wage</t>
  </si>
  <si>
    <t>Percentage of people affiliated to the health system, voluntary savings for old age, ARL or compensation fund as a result of the development and implementation of the project</t>
  </si>
  <si>
    <t>Number of new direct jobs generated as a result of project development and implementation</t>
  </si>
  <si>
    <t>Number of new indirect jobs created as a result of the development and implementation of the project</t>
  </si>
  <si>
    <t>Percentage of adolescents (18 to 24 years old) in conditions of unemployment with respect to the total population evaluated</t>
  </si>
  <si>
    <t>Percentage of children and adolescents without access to education or training in relation to the total population evaluated</t>
  </si>
  <si>
    <t>Number of accidents, injuries or occupational illnesses identified as a result of project development or implementation</t>
  </si>
  <si>
    <t>Number of sustainable tourism activities implemented after the development of the project</t>
  </si>
  <si>
    <t>Number of direct jobs generated associated with sustainable tourism</t>
  </si>
  <si>
    <t>Proportion of project stakeholders with access to banking services (bank account or mobile banking services)</t>
  </si>
  <si>
    <t>Number of activities where employment is linked to the youth population</t>
  </si>
  <si>
    <t>Proportion of young people with labor ties out of the total youth population</t>
  </si>
  <si>
    <t>Number of investments for community access improvements</t>
  </si>
  <si>
    <t>Quantity of manufacturing infrastructure for the generation of goods or services</t>
  </si>
  <si>
    <t>Quantity of industrial infrastructure for the generation of goods or services</t>
  </si>
  <si>
    <r>
      <t>CO</t>
    </r>
    <r>
      <rPr>
        <vertAlign val="subscript"/>
        <sz val="11"/>
        <color theme="1"/>
        <rFont val="Aptos"/>
        <family val="2"/>
      </rPr>
      <t>2</t>
    </r>
    <r>
      <rPr>
        <sz val="11"/>
        <color theme="1"/>
        <rFont val="Aptos"/>
        <family val="2"/>
      </rPr>
      <t>e emissions generated by project activities</t>
    </r>
  </si>
  <si>
    <t>Investment in research and development within the project</t>
  </si>
  <si>
    <t>Number of research products obtained</t>
  </si>
  <si>
    <t>Investment made for infrastructure improvement within the framework of the project</t>
  </si>
  <si>
    <t>Proportion of people with access to computers with connectivity</t>
  </si>
  <si>
    <t>Number of projects</t>
  </si>
  <si>
    <t>Number of families living with an income below 50% of the national median</t>
  </si>
  <si>
    <t>Number of PCCs resolved due to discrimination or harassment at work or in the workplace</t>
  </si>
  <si>
    <t>Investment made for the generation of development within the project area</t>
  </si>
  <si>
    <t>Weight</t>
  </si>
  <si>
    <t>Square meters intervened as a result of the development or implementation of the housing project and its improvement</t>
  </si>
  <si>
    <t>Number of families with means of transportation within the project area</t>
  </si>
  <si>
    <t>Area allocated for sustainable agriculture within the project</t>
  </si>
  <si>
    <t>Number of people involved in decision making on territorial planning and development</t>
  </si>
  <si>
    <t>Number of strategies implemented for the protection of cultural heritage by type</t>
  </si>
  <si>
    <t>Quantity of solid waste sent to adequate final disposal (not incineration without energy recovery, burial, etc.) (kg)</t>
  </si>
  <si>
    <t>Initiatives implemented for risk reduction within the project area</t>
  </si>
  <si>
    <t>Investment made in nature- or science-based solutions for disaster risk reduction</t>
  </si>
  <si>
    <t>kWh/person</t>
  </si>
  <si>
    <t>Number of responsible production and consumption strategies implemented in the project area</t>
  </si>
  <si>
    <t>Reduction in the use of synthetic fertilizers in the project area</t>
  </si>
  <si>
    <t>Reduction in pesticide use in the project area</t>
  </si>
  <si>
    <t>Quantity of waste sent to circular disposal systems (recycled, reused, energy recovery, co-processing, recovery, etc.), it is necessary to discriminate by disposal method</t>
  </si>
  <si>
    <t>Number of guidelines defined for sustainable consumption and production</t>
  </si>
  <si>
    <t>Number of awareness-raising meetings focused on sustainability and environmental education topics</t>
  </si>
  <si>
    <t>kWh supplied by renewable energies per person within the project area</t>
  </si>
  <si>
    <t>Number of strategies based on sustainable tourism implemented by the project</t>
  </si>
  <si>
    <t>Amount of tCO2e removed within the project area during the monitoring period evaluated by reservoir</t>
  </si>
  <si>
    <t>Area planted</t>
  </si>
  <si>
    <t>Area under conservation</t>
  </si>
  <si>
    <r>
      <t>Amount of tCO</t>
    </r>
    <r>
      <rPr>
        <vertAlign val="subscript"/>
        <sz val="11"/>
        <color theme="1"/>
        <rFont val="Aptos"/>
        <family val="2"/>
      </rPr>
      <t>2</t>
    </r>
    <r>
      <rPr>
        <sz val="11"/>
        <color theme="1"/>
        <rFont val="Aptos"/>
        <family val="2"/>
      </rPr>
      <t>e reduced in the project area during the monitoring period evaluated</t>
    </r>
  </si>
  <si>
    <t>Number of awareness-raising meetings focused on climate change mitigation, GHG mitigation projects or social and environmental safeguards</t>
  </si>
  <si>
    <t>Number of participants per meeting focused on climate change mitigation, GHG mitigation projects or socio-environmental safeguards</t>
  </si>
  <si>
    <t>Number of administrative guidelines defined for the implementation of sustainable and low-carbon practices</t>
  </si>
  <si>
    <t>Marine and coastal ecosystem protection strategies implemented in the project area</t>
  </si>
  <si>
    <t>Fish production based on sustainable management</t>
  </si>
  <si>
    <t>Number of awareness-raising activities on the responsible management of marine and fishery resources</t>
  </si>
  <si>
    <t>Participants in awareness-raising activities on responsible management of marine and fishery resources</t>
  </si>
  <si>
    <t>Protection areas declared at the initiative of the project</t>
  </si>
  <si>
    <t>Guidelines defined by the project to combat illegal fishing</t>
  </si>
  <si>
    <t>Investment made by the project for research on marine ecosystems</t>
  </si>
  <si>
    <t>Administrative guidelines within the project area associated with fisheries and their sustainable management</t>
  </si>
  <si>
    <t>Number of hectares of forest preserved within the project area</t>
  </si>
  <si>
    <t>Hectares</t>
  </si>
  <si>
    <t>Tons</t>
  </si>
  <si>
    <t>Number of hectares of sustainably managed forest within the project area</t>
  </si>
  <si>
    <t>Number of hectares in strategic ecosystems (mangroves, soils, moorlands, morichal forests, wetlands, etc.) managed in a sustainable manner</t>
  </si>
  <si>
    <t>Aboveground and belowground woody biomass within the project area</t>
  </si>
  <si>
    <t>Total hectares afforested, reforested or restored</t>
  </si>
  <si>
    <t>Soil organic carbon within project area</t>
  </si>
  <si>
    <t>Areas in a state of degradation within the project area</t>
  </si>
  <si>
    <t>Mountain area covered by vegetation cover</t>
  </si>
  <si>
    <t>Number of fauna and flora species defined as high conservation values within the project area</t>
  </si>
  <si>
    <t>Number of endangered species within the project area</t>
  </si>
  <si>
    <t>Number of fauna and flora species protected from illegal trafficking</t>
  </si>
  <si>
    <t>Number of strategies implemented related to the protection of fauna and flora</t>
  </si>
  <si>
    <t>Total hectares afforested, reforested or restored with native species</t>
  </si>
  <si>
    <t>Wildlife conservation and preservation objectives achieved by the project</t>
  </si>
  <si>
    <t>Investment made for ecosystem and biodiversity management</t>
  </si>
  <si>
    <t>Individuals of fauna and flora seized for illicit trafficking operations</t>
  </si>
  <si>
    <t>Number of strategies for the reduction of violence and abuse within the project area</t>
  </si>
  <si>
    <t>Number of conflicts resolved through formal mechanisms within the project</t>
  </si>
  <si>
    <t>Number of minorities that occupy administrative, political or leadership positions discriminated by gender</t>
  </si>
  <si>
    <t>Generalized decision-making spaces carried out annually</t>
  </si>
  <si>
    <t>People with frequent access to project information</t>
  </si>
  <si>
    <t>Information dissemination mechanisms implemented</t>
  </si>
  <si>
    <t>Guidelines designed by the project for the respect of human rights</t>
  </si>
  <si>
    <t>Discrimination reduction strategies</t>
  </si>
  <si>
    <t>Number of people and/or infrastructure with stable internet connection as a result of project implementation</t>
  </si>
  <si>
    <t>Proportion of households with internet access within the project area</t>
  </si>
  <si>
    <t>Guidelines and strategies implemented for the generation of a sustainable development model</t>
  </si>
  <si>
    <t>Final date</t>
  </si>
  <si>
    <t>Soil and pasture management</t>
  </si>
  <si>
    <t>Hydroelectric</t>
  </si>
  <si>
    <t>Wind energy</t>
  </si>
  <si>
    <t>Activity description</t>
  </si>
  <si>
    <t>TOOL FOR IDENTIFICATION OF CONTRIBUTIONS TO THE SDG´s</t>
  </si>
  <si>
    <t>HTOOL FOR IDENTIFICATION OF CONTRIBUTIONS TO THE SDG´S</t>
  </si>
  <si>
    <t>TOOL FOR IDENTIFICATION OF CONTRIBUTIONS TO THE SDG´S</t>
  </si>
  <si>
    <t>Version 1.1</t>
  </si>
  <si>
    <t>Review of minor adjustments</t>
  </si>
  <si>
    <t>V 1.1</t>
  </si>
  <si>
    <t>17.6.1 Fixed Internet broadband subscriptions per 100 inhabitants, by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</si>
</sst>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ptos"/>
      <family val="2"/>
    </font>
    <font>
      <b/>
      <sz val="11"/>
      <color theme="1"/>
      <name val="Aptos"/>
      <family val="2"/>
    </font>
    <font>
      <b/>
      <sz val="11"/>
      <color theme="0"/>
      <name val="Aptos"/>
      <family val="2"/>
    </font>
    <font>
      <u/>
      <sz val="11"/>
      <color theme="10"/>
      <name val="Calibri"/>
      <family val="2"/>
      <scheme val="minor"/>
    </font>
    <font>
      <sz val="10"/>
      <color theme="1"/>
      <name val="Aptos"/>
      <family val="2"/>
    </font>
    <font>
      <u/>
      <sz val="11"/>
      <color theme="10"/>
      <name val="Aptos"/>
      <family val="2"/>
    </font>
    <font>
      <vertAlign val="subscript"/>
      <sz val="10"/>
      <color theme="1"/>
      <name val="Aptos"/>
      <family val="2"/>
    </font>
    <font>
      <vertAlign val="superscript"/>
      <sz val="10"/>
      <color theme="1"/>
      <name val="Aptos"/>
      <family val="2"/>
    </font>
    <font>
      <b/>
      <sz val="10"/>
      <color theme="0"/>
      <name val="Aptos"/>
      <family val="2"/>
    </font>
    <font>
      <b/>
      <sz val="10"/>
      <color theme="1"/>
      <name val="Aptos"/>
      <family val="2"/>
    </font>
    <font>
      <sz val="11"/>
      <color rgb="FFFF0000"/>
      <name val="Aptos"/>
      <family val="2"/>
    </font>
    <font>
      <vertAlign val="subscript"/>
      <sz val="11"/>
      <color theme="1"/>
      <name val="Aptos"/>
      <family val="2"/>
    </font>
    <font>
      <sz val="11"/>
      <color rgb="FF000000"/>
      <name val="Aptos"/>
      <family val="2"/>
    </font>
  </fonts>
  <fills count="23">
    <fill>
      <patternFill patternType="none"/>
    </fill>
    <fill>
      <patternFill patternType="gray125"/>
    </fill>
    <fill>
      <patternFill patternType="solid">
        <fgColor rgb="FFE81F2D"/>
        <bgColor indexed="64"/>
      </patternFill>
    </fill>
    <fill>
      <patternFill patternType="solid">
        <fgColor rgb="FF6B954D"/>
        <bgColor indexed="64"/>
      </patternFill>
    </fill>
    <fill>
      <patternFill patternType="solid">
        <fgColor rgb="FFD09F2D"/>
        <bgColor indexed="64"/>
      </patternFill>
    </fill>
    <fill>
      <patternFill patternType="solid">
        <fgColor rgb="FF2B9B4A"/>
        <bgColor indexed="64"/>
      </patternFill>
    </fill>
    <fill>
      <patternFill patternType="solid">
        <fgColor rgb="FFC42738"/>
        <bgColor indexed="64"/>
      </patternFill>
    </fill>
    <fill>
      <patternFill patternType="solid">
        <fgColor rgb="FFED422B"/>
        <bgColor indexed="64"/>
      </patternFill>
    </fill>
    <fill>
      <patternFill patternType="solid">
        <fgColor rgb="FF00ACD8"/>
        <bgColor indexed="64"/>
      </patternFill>
    </fill>
    <fill>
      <patternFill patternType="solid">
        <fgColor rgb="FFFBB617"/>
        <bgColor indexed="64"/>
      </patternFill>
    </fill>
    <fill>
      <patternFill patternType="solid">
        <fgColor rgb="FF8E1737"/>
        <bgColor indexed="64"/>
      </patternFill>
    </fill>
    <fill>
      <patternFill patternType="solid">
        <fgColor rgb="FFF16E25"/>
        <bgColor indexed="64"/>
      </patternFill>
    </fill>
    <fill>
      <patternFill patternType="solid">
        <fgColor rgb="FFDE1C84"/>
        <bgColor indexed="64"/>
      </patternFill>
    </fill>
    <fill>
      <patternFill patternType="solid">
        <fgColor rgb="FFF79C27"/>
        <bgColor indexed="64"/>
      </patternFill>
    </fill>
    <fill>
      <patternFill patternType="solid">
        <fgColor rgb="FFCD8C2E"/>
        <bgColor indexed="64"/>
      </patternFill>
    </fill>
    <fill>
      <patternFill patternType="solid">
        <fgColor rgb="FF4E7A47"/>
        <bgColor indexed="64"/>
      </patternFill>
    </fill>
    <fill>
      <patternFill patternType="solid">
        <fgColor rgb="FF007CBA"/>
        <bgColor indexed="64"/>
      </patternFill>
    </fill>
    <fill>
      <patternFill patternType="solid">
        <fgColor rgb="FF3BAE4A"/>
        <bgColor indexed="64"/>
      </patternFill>
    </fill>
    <fill>
      <patternFill patternType="solid">
        <fgColor rgb="FF025388"/>
        <bgColor indexed="64"/>
      </patternFill>
    </fill>
    <fill>
      <patternFill patternType="solid">
        <fgColor rgb="FF17356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4" fillId="0" borderId="0" applyNumberFormat="0" applyFill="0" applyBorder="0" applyAlignment="0" applyProtection="0"/>
  </cellStyleXfs>
  <cellXfs count="156">
    <xf numFmtId="0" fontId="0" fillId="0" borderId="0" xfId="0"/>
    <xf numFmtId="0" fontId="1" fillId="0" borderId="0" xfId="0" applyFont="1" applyAlignment="1">
      <alignment horizontal="left" vertical="center" wrapText="1"/>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xf numFmtId="0" fontId="2" fillId="0" borderId="1" xfId="0" applyFont="1" applyBorder="1"/>
    <xf numFmtId="0" fontId="1" fillId="0" borderId="1" xfId="0" applyFont="1" applyBorder="1" applyAlignment="1">
      <alignment horizontal="center" vertical="center" wrapText="1"/>
    </xf>
    <xf numFmtId="0" fontId="1" fillId="21"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17" borderId="0" xfId="0" applyFont="1" applyFill="1"/>
    <xf numFmtId="0" fontId="1" fillId="17" borderId="0" xfId="0" applyFont="1" applyFill="1" applyAlignment="1">
      <alignment horizontal="left" vertical="center" wrapText="1"/>
    </xf>
    <xf numFmtId="0" fontId="1" fillId="18" borderId="0" xfId="0" applyFont="1" applyFill="1"/>
    <xf numFmtId="0" fontId="1" fillId="18" borderId="0" xfId="0" applyFont="1" applyFill="1" applyAlignment="1">
      <alignment horizontal="left" vertical="center" wrapText="1"/>
    </xf>
    <xf numFmtId="0" fontId="1" fillId="19" borderId="0" xfId="0" applyFont="1" applyFill="1"/>
    <xf numFmtId="0" fontId="1" fillId="19" borderId="0" xfId="0" applyFont="1" applyFill="1" applyAlignment="1">
      <alignment horizontal="left" vertical="center" wrapText="1"/>
    </xf>
    <xf numFmtId="0" fontId="1" fillId="16" borderId="0" xfId="0" applyFont="1" applyFill="1"/>
    <xf numFmtId="0" fontId="1" fillId="16" borderId="0" xfId="0" applyFont="1" applyFill="1" applyAlignment="1">
      <alignment horizontal="left" vertical="center" wrapText="1"/>
    </xf>
    <xf numFmtId="0" fontId="1" fillId="15" borderId="0" xfId="0" applyFont="1" applyFill="1"/>
    <xf numFmtId="0" fontId="1" fillId="15" borderId="0" xfId="0" applyFont="1" applyFill="1" applyAlignment="1">
      <alignment horizontal="left" vertical="center" wrapText="1"/>
    </xf>
    <xf numFmtId="0" fontId="1" fillId="14" borderId="0" xfId="0" applyFont="1" applyFill="1"/>
    <xf numFmtId="0" fontId="1" fillId="14" borderId="0" xfId="0" applyFont="1" applyFill="1" applyAlignment="1">
      <alignment horizontal="left" vertical="center" wrapText="1"/>
    </xf>
    <xf numFmtId="0" fontId="1" fillId="12" borderId="0" xfId="0" applyFont="1" applyFill="1"/>
    <xf numFmtId="0" fontId="1" fillId="12" borderId="0" xfId="0" applyFont="1" applyFill="1" applyAlignment="1">
      <alignment horizontal="left" vertical="center" wrapText="1"/>
    </xf>
    <xf numFmtId="0" fontId="1" fillId="11" borderId="0" xfId="0" applyFont="1" applyFill="1"/>
    <xf numFmtId="0" fontId="1" fillId="11" borderId="0" xfId="0" applyFont="1" applyFill="1" applyAlignment="1">
      <alignment horizontal="left" vertical="center" wrapText="1"/>
    </xf>
    <xf numFmtId="0" fontId="1" fillId="10" borderId="0" xfId="0" applyFont="1" applyFill="1"/>
    <xf numFmtId="0" fontId="1" fillId="10" borderId="0" xfId="0" applyFont="1" applyFill="1" applyAlignment="1">
      <alignment horizontal="left" vertical="center" wrapText="1"/>
    </xf>
    <xf numFmtId="0" fontId="1" fillId="9" borderId="0" xfId="0" applyFont="1" applyFill="1"/>
    <xf numFmtId="0" fontId="1" fillId="9" borderId="0" xfId="0" applyFont="1" applyFill="1" applyAlignment="1">
      <alignment horizontal="left" vertical="center" wrapText="1"/>
    </xf>
    <xf numFmtId="0" fontId="1" fillId="8" borderId="0" xfId="0" applyFont="1" applyFill="1"/>
    <xf numFmtId="0" fontId="1" fillId="8" borderId="0" xfId="0" applyFont="1" applyFill="1" applyAlignment="1">
      <alignment horizontal="left" vertical="center" wrapText="1"/>
    </xf>
    <xf numFmtId="0" fontId="1" fillId="7" borderId="0" xfId="0" applyFont="1" applyFill="1"/>
    <xf numFmtId="0" fontId="1" fillId="7" borderId="0" xfId="0" applyFont="1" applyFill="1" applyAlignment="1">
      <alignment horizontal="left" vertical="center" wrapText="1"/>
    </xf>
    <xf numFmtId="0" fontId="1" fillId="6" borderId="0" xfId="0" applyFont="1" applyFill="1"/>
    <xf numFmtId="0" fontId="1" fillId="6" borderId="0" xfId="0" applyFont="1" applyFill="1" applyAlignment="1">
      <alignment horizontal="left" vertical="center" wrapText="1"/>
    </xf>
    <xf numFmtId="0" fontId="1" fillId="5" borderId="0" xfId="0" applyFont="1" applyFill="1"/>
    <xf numFmtId="0" fontId="1" fillId="5" borderId="0" xfId="0" applyFont="1" applyFill="1" applyAlignment="1">
      <alignment horizontal="left" vertical="center" wrapText="1"/>
    </xf>
    <xf numFmtId="0" fontId="1" fillId="4" borderId="0" xfId="0" applyFont="1" applyFill="1"/>
    <xf numFmtId="0" fontId="1" fillId="4" borderId="0" xfId="0" applyFont="1" applyFill="1" applyAlignment="1">
      <alignment horizontal="left" vertical="center" wrapText="1"/>
    </xf>
    <xf numFmtId="0" fontId="1" fillId="2" borderId="0" xfId="0" applyFont="1" applyFill="1"/>
    <xf numFmtId="0" fontId="1" fillId="2" borderId="0" xfId="0" applyFont="1" applyFill="1" applyAlignment="1">
      <alignment horizontal="left" vertical="center" wrapText="1"/>
    </xf>
    <xf numFmtId="0" fontId="5" fillId="21" borderId="0" xfId="0" applyFont="1" applyFill="1"/>
    <xf numFmtId="0" fontId="5" fillId="0" borderId="0" xfId="0" applyFont="1"/>
    <xf numFmtId="0" fontId="6" fillId="21" borderId="0" xfId="1" applyFont="1" applyFill="1"/>
    <xf numFmtId="0" fontId="5" fillId="21" borderId="3" xfId="0" applyFont="1" applyFill="1" applyBorder="1"/>
    <xf numFmtId="0" fontId="5" fillId="21" borderId="3" xfId="0" applyFont="1" applyFill="1" applyBorder="1" applyAlignment="1">
      <alignment vertical="top"/>
    </xf>
    <xf numFmtId="0" fontId="5" fillId="21" borderId="3" xfId="0" applyFont="1" applyFill="1" applyBorder="1" applyAlignment="1">
      <alignment horizontal="left" vertical="center"/>
    </xf>
    <xf numFmtId="0" fontId="5" fillId="21" borderId="0" xfId="0" applyFont="1" applyFill="1" applyAlignment="1">
      <alignment vertical="top"/>
    </xf>
    <xf numFmtId="0" fontId="5" fillId="21" borderId="3" xfId="0" applyFont="1" applyFill="1" applyBorder="1" applyAlignment="1">
      <alignment vertical="center"/>
    </xf>
    <xf numFmtId="0" fontId="5" fillId="21" borderId="3" xfId="0" applyFont="1" applyFill="1" applyBorder="1" applyAlignment="1">
      <alignment horizontal="left" vertical="center" wrapText="1" indent="1"/>
    </xf>
    <xf numFmtId="0" fontId="5" fillId="21" borderId="5" xfId="0" applyFont="1" applyFill="1" applyBorder="1"/>
    <xf numFmtId="0" fontId="5" fillId="21" borderId="5" xfId="0" applyFont="1" applyFill="1" applyBorder="1" applyAlignment="1">
      <alignment vertical="top"/>
    </xf>
    <xf numFmtId="0" fontId="9" fillId="3" borderId="1" xfId="0" applyFont="1" applyFill="1" applyBorder="1"/>
    <xf numFmtId="0" fontId="9" fillId="3" borderId="1" xfId="0" applyFont="1" applyFill="1" applyBorder="1" applyAlignment="1">
      <alignment horizontal="left" vertical="center"/>
    </xf>
    <xf numFmtId="0" fontId="5" fillId="8" borderId="0" xfId="0" applyFont="1" applyFill="1"/>
    <xf numFmtId="0" fontId="1" fillId="0" borderId="0" xfId="0" applyFont="1" applyAlignment="1">
      <alignment horizontal="center" vertical="center"/>
    </xf>
    <xf numFmtId="0" fontId="1" fillId="4" borderId="0" xfId="0" applyFont="1" applyFill="1" applyAlignment="1">
      <alignment horizontal="center" vertical="center"/>
    </xf>
    <xf numFmtId="0" fontId="0" fillId="8" borderId="0" xfId="0" applyFill="1"/>
    <xf numFmtId="0" fontId="0" fillId="21" borderId="0" xfId="0" applyFill="1"/>
    <xf numFmtId="0" fontId="10" fillId="0" borderId="1" xfId="0" applyFont="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 fillId="21" borderId="0" xfId="0" applyFont="1" applyFill="1"/>
    <xf numFmtId="0" fontId="1" fillId="21" borderId="1" xfId="0" applyFont="1" applyFill="1" applyBorder="1" applyAlignment="1">
      <alignment horizontal="center" vertical="center"/>
    </xf>
    <xf numFmtId="0" fontId="11" fillId="0" borderId="0" xfId="0" applyFont="1" applyAlignment="1">
      <alignment vertical="center"/>
    </xf>
    <xf numFmtId="0" fontId="11" fillId="2" borderId="0" xfId="0" applyFont="1" applyFill="1" applyAlignment="1">
      <alignment vertical="center"/>
    </xf>
    <xf numFmtId="0" fontId="11" fillId="5" borderId="0" xfId="0" applyFont="1" applyFill="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21"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 fillId="20" borderId="1" xfId="0" applyFont="1" applyFill="1" applyBorder="1" applyAlignment="1" applyProtection="1">
      <alignment horizontal="center" vertical="center" wrapText="1"/>
      <protection locked="0"/>
    </xf>
    <xf numFmtId="0" fontId="1" fillId="20" borderId="1" xfId="0" applyFont="1" applyFill="1" applyBorder="1" applyProtection="1">
      <protection locked="0"/>
    </xf>
    <xf numFmtId="0" fontId="1" fillId="20" borderId="4" xfId="0" applyFont="1" applyFill="1" applyBorder="1" applyAlignment="1" applyProtection="1">
      <alignment horizontal="center" vertical="center" wrapText="1"/>
      <protection locked="0"/>
    </xf>
    <xf numFmtId="0" fontId="0" fillId="20" borderId="1" xfId="0" applyFill="1" applyBorder="1" applyAlignment="1" applyProtection="1">
      <alignment horizontal="center" vertical="center" wrapText="1"/>
      <protection locked="0"/>
    </xf>
    <xf numFmtId="0" fontId="1" fillId="20" borderId="7" xfId="0" applyFont="1" applyFill="1" applyBorder="1" applyAlignment="1" applyProtection="1">
      <alignment horizontal="center" vertical="center" wrapText="1"/>
      <protection locked="0"/>
    </xf>
    <xf numFmtId="9" fontId="1" fillId="20" borderId="1" xfId="0" applyNumberFormat="1" applyFont="1" applyFill="1" applyBorder="1" applyAlignment="1" applyProtection="1">
      <alignment horizontal="center" vertical="center" wrapText="1"/>
      <protection locked="0"/>
    </xf>
    <xf numFmtId="9" fontId="1" fillId="20" borderId="1" xfId="0" applyNumberFormat="1" applyFont="1" applyFill="1" applyBorder="1" applyAlignment="1" applyProtection="1">
      <alignment horizontal="center" vertical="center"/>
      <protection locked="0"/>
    </xf>
    <xf numFmtId="0" fontId="1" fillId="20" borderId="1" xfId="0" applyFont="1" applyFill="1" applyBorder="1" applyAlignment="1" applyProtection="1">
      <alignment horizontal="center" vertical="center"/>
      <protection locked="0"/>
    </xf>
    <xf numFmtId="0" fontId="11" fillId="20" borderId="1" xfId="0" applyFont="1" applyFill="1" applyBorder="1" applyAlignment="1" applyProtection="1">
      <alignment horizontal="center" vertical="center" wrapText="1"/>
      <protection locked="0"/>
    </xf>
    <xf numFmtId="0" fontId="0" fillId="20" borderId="1" xfId="0" applyFill="1" applyBorder="1" applyAlignment="1" applyProtection="1">
      <alignment horizontal="center" vertical="center"/>
      <protection locked="0"/>
    </xf>
    <xf numFmtId="0" fontId="1" fillId="22" borderId="1" xfId="0" applyFont="1" applyFill="1" applyBorder="1" applyAlignment="1" applyProtection="1">
      <alignment horizontal="center" vertical="center"/>
      <protection locked="0"/>
    </xf>
    <xf numFmtId="0" fontId="5" fillId="22" borderId="1" xfId="0" applyFont="1" applyFill="1" applyBorder="1" applyAlignment="1" applyProtection="1">
      <alignment horizontal="center" vertical="center" wrapText="1"/>
      <protection locked="0"/>
    </xf>
    <xf numFmtId="14" fontId="1" fillId="22" borderId="1"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 fillId="21" borderId="4" xfId="0" applyFont="1" applyFill="1" applyBorder="1" applyAlignment="1">
      <alignment horizontal="center"/>
    </xf>
    <xf numFmtId="0" fontId="1" fillId="0" borderId="1" xfId="0" applyFont="1" applyBorder="1" applyAlignment="1">
      <alignment horizontal="center"/>
    </xf>
    <xf numFmtId="14" fontId="1" fillId="0" borderId="1" xfId="0" applyNumberFormat="1" applyFont="1" applyBorder="1" applyAlignment="1">
      <alignment horizont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9" fillId="3" borderId="1" xfId="0" applyFont="1" applyFill="1" applyBorder="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14" fontId="1" fillId="0" borderId="1" xfId="0" applyNumberFormat="1" applyFont="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4" borderId="1" xfId="0" applyFont="1" applyFill="1" applyBorder="1" applyAlignment="1">
      <alignment horizontal="center" vertical="center"/>
    </xf>
    <xf numFmtId="0" fontId="1" fillId="21" borderId="6" xfId="0" applyFont="1" applyFill="1" applyBorder="1" applyAlignment="1">
      <alignment horizontal="center" vertical="center" wrapText="1"/>
    </xf>
    <xf numFmtId="0" fontId="1" fillId="21" borderId="7"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1" fillId="0" borderId="8" xfId="0" applyFont="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1" fillId="0" borderId="1" xfId="0" applyFont="1" applyBorder="1" applyAlignment="1">
      <alignment horizontal="left" vertical="center" wrapText="1"/>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3" fillId="15" borderId="2" xfId="0" applyFont="1" applyFill="1" applyBorder="1" applyAlignment="1">
      <alignment horizontal="center" vertical="center"/>
    </xf>
    <xf numFmtId="0" fontId="3" fillId="15" borderId="3" xfId="0" applyFont="1" applyFill="1" applyBorder="1" applyAlignment="1">
      <alignment horizontal="center" vertical="center"/>
    </xf>
    <xf numFmtId="0" fontId="3" fillId="16" borderId="2" xfId="0" applyFont="1" applyFill="1" applyBorder="1" applyAlignment="1">
      <alignment horizontal="center" vertical="center"/>
    </xf>
    <xf numFmtId="0" fontId="3" fillId="16" borderId="3" xfId="0" applyFont="1" applyFill="1" applyBorder="1" applyAlignment="1">
      <alignment horizontal="center" vertical="center"/>
    </xf>
    <xf numFmtId="0" fontId="1" fillId="21" borderId="12" xfId="0" applyFont="1" applyFill="1" applyBorder="1" applyAlignment="1">
      <alignment horizontal="center" vertical="center" wrapText="1"/>
    </xf>
    <xf numFmtId="0" fontId="1" fillId="21" borderId="9" xfId="0" applyFont="1" applyFill="1" applyBorder="1" applyAlignment="1">
      <alignment horizontal="center" vertical="center" wrapText="1"/>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3" fillId="18" borderId="2" xfId="0" applyFont="1" applyFill="1" applyBorder="1" applyAlignment="1">
      <alignment horizontal="center" vertical="center"/>
    </xf>
    <xf numFmtId="0" fontId="3" fillId="18" borderId="3" xfId="0" applyFont="1" applyFill="1" applyBorder="1" applyAlignment="1">
      <alignment horizontal="center" vertical="center"/>
    </xf>
    <xf numFmtId="0" fontId="3" fillId="19" borderId="9" xfId="0" applyFont="1" applyFill="1" applyBorder="1" applyAlignment="1">
      <alignment horizontal="center" vertical="center"/>
    </xf>
    <xf numFmtId="0" fontId="3" fillId="19" borderId="1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DBB257"/>
      <color rgb="FF173568"/>
      <color rgb="FF025388"/>
      <color rgb="FF3BAE4A"/>
      <color rgb="FF007CBA"/>
      <color rgb="FF4E7A47"/>
      <color rgb="FFCD8C2E"/>
      <color rgb="FFDE1C84"/>
      <color rgb="FF8E1737"/>
      <color rgb="FFED42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3.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3.png"/><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182034</xdr:rowOff>
    </xdr:from>
    <xdr:to>
      <xdr:col>3</xdr:col>
      <xdr:colOff>305552</xdr:colOff>
      <xdr:row>19</xdr:row>
      <xdr:rowOff>173882</xdr:rowOff>
    </xdr:to>
    <xdr:pic>
      <xdr:nvPicPr>
        <xdr:cNvPr id="12" name="Picture 2" descr="ODS - ProPacifico">
          <a:extLst>
            <a:ext uri="{FF2B5EF4-FFF2-40B4-BE49-F238E27FC236}">
              <a16:creationId xmlns:a16="http://schemas.microsoft.com/office/drawing/2014/main" id="{E7136BF3-DC1A-6781-EDF7-AA1AE403FD9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007" t="8934" r="29781" b="20518"/>
        <a:stretch/>
      </xdr:blipFill>
      <xdr:spPr bwMode="auto">
        <a:xfrm>
          <a:off x="0" y="753534"/>
          <a:ext cx="2591552" cy="3039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21166</xdr:colOff>
      <xdr:row>10</xdr:row>
      <xdr:rowOff>21167</xdr:rowOff>
    </xdr:from>
    <xdr:to>
      <xdr:col>9</xdr:col>
      <xdr:colOff>580185</xdr:colOff>
      <xdr:row>46</xdr:row>
      <xdr:rowOff>148167</xdr:rowOff>
    </xdr:to>
    <xdr:pic>
      <xdr:nvPicPr>
        <xdr:cNvPr id="10" name="Imagen 9">
          <a:extLst>
            <a:ext uri="{FF2B5EF4-FFF2-40B4-BE49-F238E27FC236}">
              <a16:creationId xmlns:a16="http://schemas.microsoft.com/office/drawing/2014/main" id="{9856F524-D420-92DC-9DE1-B709C6519BF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5628"/>
        <a:stretch/>
      </xdr:blipFill>
      <xdr:spPr bwMode="auto">
        <a:xfrm>
          <a:off x="21166" y="1926167"/>
          <a:ext cx="7417019" cy="7090833"/>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359833</xdr:colOff>
      <xdr:row>4</xdr:row>
      <xdr:rowOff>143934</xdr:rowOff>
    </xdr:from>
    <xdr:to>
      <xdr:col>9</xdr:col>
      <xdr:colOff>705109</xdr:colOff>
      <xdr:row>18</xdr:row>
      <xdr:rowOff>87819</xdr:rowOff>
    </xdr:to>
    <xdr:sp macro="" textlink="">
      <xdr:nvSpPr>
        <xdr:cNvPr id="11" name="CuadroTexto 6">
          <a:extLst>
            <a:ext uri="{FF2B5EF4-FFF2-40B4-BE49-F238E27FC236}">
              <a16:creationId xmlns:a16="http://schemas.microsoft.com/office/drawing/2014/main" id="{14C878FC-F856-7DF9-4977-B3CC214603C4}"/>
            </a:ext>
          </a:extLst>
        </xdr:cNvPr>
        <xdr:cNvSpPr txBox="1"/>
      </xdr:nvSpPr>
      <xdr:spPr>
        <a:xfrm>
          <a:off x="2618619" y="869648"/>
          <a:ext cx="4862847" cy="2483885"/>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lnSpc>
              <a:spcPct val="107000"/>
            </a:lnSpc>
            <a:spcAft>
              <a:spcPts val="800"/>
            </a:spcAft>
          </a:pPr>
          <a:r>
            <a:rPr lang="es-CO" sz="3600" b="1" kern="100">
              <a:solidFill>
                <a:schemeClr val="accent6">
                  <a:lumMod val="50000"/>
                </a:schemeClr>
              </a:solidFill>
              <a:effectLst/>
              <a:latin typeface="Aptos" panose="020B0004020202020204" pitchFamily="34" charset="0"/>
              <a:ea typeface="Arial" panose="020B0604020202020204" pitchFamily="34" charset="0"/>
              <a:cs typeface="Arial" panose="020B0604020202020204" pitchFamily="34" charset="0"/>
            </a:rPr>
            <a:t>COLCX TOOL FOR REPORTING CONTRIBUTIONS TO THE SDG´s</a:t>
          </a:r>
          <a:endParaRPr lang="es-CO" sz="1400" kern="100">
            <a:solidFill>
              <a:schemeClr val="accent6">
                <a:lumMod val="50000"/>
              </a:schemeClr>
            </a:solidFill>
            <a:effectLst/>
            <a:latin typeface="Aptos" panose="020B000402020202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483508</xdr:colOff>
      <xdr:row>19</xdr:row>
      <xdr:rowOff>68642</xdr:rowOff>
    </xdr:from>
    <xdr:to>
      <xdr:col>10</xdr:col>
      <xdr:colOff>54430</xdr:colOff>
      <xdr:row>21</xdr:row>
      <xdr:rowOff>72908</xdr:rowOff>
    </xdr:to>
    <xdr:sp macro="" textlink="">
      <xdr:nvSpPr>
        <xdr:cNvPr id="13" name="CuadroTexto 8">
          <a:extLst>
            <a:ext uri="{FF2B5EF4-FFF2-40B4-BE49-F238E27FC236}">
              <a16:creationId xmlns:a16="http://schemas.microsoft.com/office/drawing/2014/main" id="{367585D9-59D7-D602-5908-0E67DF1FDF95}"/>
            </a:ext>
          </a:extLst>
        </xdr:cNvPr>
        <xdr:cNvSpPr txBox="1"/>
      </xdr:nvSpPr>
      <xdr:spPr>
        <a:xfrm>
          <a:off x="4973865" y="3429606"/>
          <a:ext cx="2564494" cy="48051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07000"/>
            </a:lnSpc>
            <a:spcAft>
              <a:spcPts val="800"/>
            </a:spcAft>
          </a:pPr>
          <a:r>
            <a:rPr lang="es-CO" sz="2400" b="1" kern="100">
              <a:solidFill>
                <a:schemeClr val="accent6">
                  <a:lumMod val="50000"/>
                </a:schemeClr>
              </a:solidFill>
              <a:latin typeface="Aptos" panose="020B0004020202020204" pitchFamily="34" charset="0"/>
              <a:ea typeface="Calibri" panose="020F0502020204030204" pitchFamily="34" charset="0"/>
              <a:cs typeface="Arial" panose="020B0604020202020204" pitchFamily="34" charset="0"/>
            </a:rPr>
            <a:t>Version 1.1</a:t>
          </a:r>
        </a:p>
      </xdr:txBody>
    </xdr:sp>
    <xdr:clientData/>
  </xdr:twoCellAnchor>
  <xdr:twoCellAnchor editAs="oneCell">
    <xdr:from>
      <xdr:col>6</xdr:col>
      <xdr:colOff>236252</xdr:colOff>
      <xdr:row>0</xdr:row>
      <xdr:rowOff>158749</xdr:rowOff>
    </xdr:from>
    <xdr:to>
      <xdr:col>9</xdr:col>
      <xdr:colOff>644526</xdr:colOff>
      <xdr:row>3</xdr:row>
      <xdr:rowOff>142874</xdr:rowOff>
    </xdr:to>
    <xdr:pic>
      <xdr:nvPicPr>
        <xdr:cNvPr id="14" name="Imagen 13">
          <a:extLst>
            <a:ext uri="{FF2B5EF4-FFF2-40B4-BE49-F238E27FC236}">
              <a16:creationId xmlns:a16="http://schemas.microsoft.com/office/drawing/2014/main" id="{D5C4D1B8-7D9F-493F-AB46-5B7C97C419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08252" y="158749"/>
          <a:ext cx="2694274" cy="555625"/>
        </a:xfrm>
        <a:prstGeom prst="rect">
          <a:avLst/>
        </a:prstGeom>
        <a:noFill/>
        <a:ln>
          <a:noFill/>
        </a:ln>
      </xdr:spPr>
    </xdr:pic>
    <xdr:clientData/>
  </xdr:twoCellAnchor>
  <xdr:twoCellAnchor editAs="oneCell">
    <xdr:from>
      <xdr:col>9</xdr:col>
      <xdr:colOff>718457</xdr:colOff>
      <xdr:row>36</xdr:row>
      <xdr:rowOff>177869</xdr:rowOff>
    </xdr:from>
    <xdr:to>
      <xdr:col>14</xdr:col>
      <xdr:colOff>566057</xdr:colOff>
      <xdr:row>48</xdr:row>
      <xdr:rowOff>57736</xdr:rowOff>
    </xdr:to>
    <xdr:pic>
      <xdr:nvPicPr>
        <xdr:cNvPr id="4" name="Picture 3">
          <a:extLst>
            <a:ext uri="{FF2B5EF4-FFF2-40B4-BE49-F238E27FC236}">
              <a16:creationId xmlns:a16="http://schemas.microsoft.com/office/drawing/2014/main" id="{16DD2046-B18B-2652-65C7-A7FEA08940BF}"/>
            </a:ext>
          </a:extLst>
        </xdr:cNvPr>
        <xdr:cNvPicPr>
          <a:picLocks noChangeAspect="1"/>
        </xdr:cNvPicPr>
      </xdr:nvPicPr>
      <xdr:blipFill>
        <a:blip xmlns:r="http://schemas.openxmlformats.org/officeDocument/2006/relationships" r:embed="rId4"/>
        <a:stretch>
          <a:fillRect/>
        </a:stretch>
      </xdr:blipFill>
      <xdr:spPr>
        <a:xfrm>
          <a:off x="7380514" y="6948783"/>
          <a:ext cx="3548743" cy="2100553"/>
        </a:xfrm>
        <a:prstGeom prst="rect">
          <a:avLst/>
        </a:prstGeom>
      </xdr:spPr>
    </xdr:pic>
    <xdr:clientData/>
  </xdr:twoCellAnchor>
  <xdr:twoCellAnchor editAs="oneCell">
    <xdr:from>
      <xdr:col>10</xdr:col>
      <xdr:colOff>174172</xdr:colOff>
      <xdr:row>0</xdr:row>
      <xdr:rowOff>97972</xdr:rowOff>
    </xdr:from>
    <xdr:to>
      <xdr:col>14</xdr:col>
      <xdr:colOff>502704</xdr:colOff>
      <xdr:row>36</xdr:row>
      <xdr:rowOff>65315</xdr:rowOff>
    </xdr:to>
    <xdr:pic>
      <xdr:nvPicPr>
        <xdr:cNvPr id="5" name="Picture 4">
          <a:extLst>
            <a:ext uri="{FF2B5EF4-FFF2-40B4-BE49-F238E27FC236}">
              <a16:creationId xmlns:a16="http://schemas.microsoft.com/office/drawing/2014/main" id="{07919819-2938-6A5E-5727-5EE83E8911F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576458" y="97972"/>
          <a:ext cx="3289446" cy="6738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217717</xdr:colOff>
      <xdr:row>32</xdr:row>
      <xdr:rowOff>32656</xdr:rowOff>
    </xdr:from>
    <xdr:to>
      <xdr:col>14</xdr:col>
      <xdr:colOff>427791</xdr:colOff>
      <xdr:row>34</xdr:row>
      <xdr:rowOff>142207</xdr:rowOff>
    </xdr:to>
    <xdr:pic>
      <xdr:nvPicPr>
        <xdr:cNvPr id="6" name="Picture 5">
          <a:extLst>
            <a:ext uri="{FF2B5EF4-FFF2-40B4-BE49-F238E27FC236}">
              <a16:creationId xmlns:a16="http://schemas.microsoft.com/office/drawing/2014/main" id="{0F3F237D-06BC-4DCC-8C86-2058BCE6847F}"/>
            </a:ext>
          </a:extLst>
        </xdr:cNvPr>
        <xdr:cNvPicPr>
          <a:picLocks noChangeAspect="1"/>
        </xdr:cNvPicPr>
      </xdr:nvPicPr>
      <xdr:blipFill rotWithShape="1">
        <a:blip xmlns:r="http://schemas.openxmlformats.org/officeDocument/2006/relationships" r:embed="rId4"/>
        <a:srcRect t="7972" r="1387" b="8061"/>
        <a:stretch/>
      </xdr:blipFill>
      <xdr:spPr>
        <a:xfrm>
          <a:off x="9840688" y="6063342"/>
          <a:ext cx="950303" cy="4796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1235075</xdr:colOff>
      <xdr:row>0</xdr:row>
      <xdr:rowOff>415874</xdr:rowOff>
    </xdr:to>
    <xdr:pic>
      <xdr:nvPicPr>
        <xdr:cNvPr id="2" name="Imagen 1">
          <a:extLst>
            <a:ext uri="{FF2B5EF4-FFF2-40B4-BE49-F238E27FC236}">
              <a16:creationId xmlns:a16="http://schemas.microsoft.com/office/drawing/2014/main" id="{0185873C-AC6E-4460-91D9-6BE4F7D001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510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0</xdr:colOff>
      <xdr:row>4</xdr:row>
      <xdr:rowOff>1</xdr:rowOff>
    </xdr:to>
    <xdr:pic>
      <xdr:nvPicPr>
        <xdr:cNvPr id="3" name="Picture 8" descr="Objetivo de Desarrollo Sostenible 6 - Wikipedia, la enciclopedia libre">
          <a:extLst>
            <a:ext uri="{FF2B5EF4-FFF2-40B4-BE49-F238E27FC236}">
              <a16:creationId xmlns:a16="http://schemas.microsoft.com/office/drawing/2014/main" id="{7A1EBBD4-EDF2-7DE4-72BF-75C30AE189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30174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19051</xdr:colOff>
      <xdr:row>1</xdr:row>
      <xdr:rowOff>3177</xdr:rowOff>
    </xdr:from>
    <xdr:to>
      <xdr:col>0</xdr:col>
      <xdr:colOff>1257300</xdr:colOff>
      <xdr:row>3</xdr:row>
      <xdr:rowOff>418381</xdr:rowOff>
    </xdr:to>
    <xdr:pic>
      <xdr:nvPicPr>
        <xdr:cNvPr id="4" name="Picture 3">
          <a:extLst>
            <a:ext uri="{FF2B5EF4-FFF2-40B4-BE49-F238E27FC236}">
              <a16:creationId xmlns:a16="http://schemas.microsoft.com/office/drawing/2014/main" id="{D42AA450-29C3-0F1A-0354-D16B1AC0D5C9}"/>
            </a:ext>
          </a:extLst>
        </xdr:cNvPr>
        <xdr:cNvPicPr>
          <a:picLocks noChangeAspect="1"/>
        </xdr:cNvPicPr>
      </xdr:nvPicPr>
      <xdr:blipFill>
        <a:blip xmlns:r="http://schemas.openxmlformats.org/officeDocument/2006/relationships" r:embed="rId3"/>
        <a:stretch>
          <a:fillRect/>
        </a:stretch>
      </xdr:blipFill>
      <xdr:spPr>
        <a:xfrm>
          <a:off x="19051" y="565152"/>
          <a:ext cx="1238249" cy="12724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44450</xdr:colOff>
      <xdr:row>0</xdr:row>
      <xdr:rowOff>146050</xdr:rowOff>
    </xdr:from>
    <xdr:to>
      <xdr:col>1</xdr:col>
      <xdr:colOff>3175</xdr:colOff>
      <xdr:row>0</xdr:row>
      <xdr:rowOff>396824</xdr:rowOff>
    </xdr:to>
    <xdr:pic>
      <xdr:nvPicPr>
        <xdr:cNvPr id="2" name="Imagen 1">
          <a:extLst>
            <a:ext uri="{FF2B5EF4-FFF2-40B4-BE49-F238E27FC236}">
              <a16:creationId xmlns:a16="http://schemas.microsoft.com/office/drawing/2014/main" id="{FB8C5509-55E5-4073-B31D-1B982FB2B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4605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1587</xdr:colOff>
      <xdr:row>4</xdr:row>
      <xdr:rowOff>1</xdr:rowOff>
    </xdr:to>
    <xdr:pic>
      <xdr:nvPicPr>
        <xdr:cNvPr id="3" name="Picture 10" descr="Objetivo de Desarrollo Sostenible 7 - Wikipedia, la enciclopedia libre">
          <a:extLst>
            <a:ext uri="{FF2B5EF4-FFF2-40B4-BE49-F238E27FC236}">
              <a16:creationId xmlns:a16="http://schemas.microsoft.com/office/drawing/2014/main" id="{912FFA4C-8FDA-8F98-854D-98CD4EA299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29539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19050</xdr:rowOff>
    </xdr:from>
    <xdr:to>
      <xdr:col>1</xdr:col>
      <xdr:colOff>0</xdr:colOff>
      <xdr:row>3</xdr:row>
      <xdr:rowOff>421665</xdr:rowOff>
    </xdr:to>
    <xdr:pic>
      <xdr:nvPicPr>
        <xdr:cNvPr id="4" name="Picture 3">
          <a:extLst>
            <a:ext uri="{FF2B5EF4-FFF2-40B4-BE49-F238E27FC236}">
              <a16:creationId xmlns:a16="http://schemas.microsoft.com/office/drawing/2014/main" id="{47B2898B-738F-F849-F32F-0ADD0C6672FB}"/>
            </a:ext>
          </a:extLst>
        </xdr:cNvPr>
        <xdr:cNvPicPr>
          <a:picLocks noChangeAspect="1"/>
        </xdr:cNvPicPr>
      </xdr:nvPicPr>
      <xdr:blipFill>
        <a:blip xmlns:r="http://schemas.openxmlformats.org/officeDocument/2006/relationships" r:embed="rId3"/>
        <a:stretch>
          <a:fillRect/>
        </a:stretch>
      </xdr:blipFill>
      <xdr:spPr>
        <a:xfrm>
          <a:off x="0" y="581025"/>
          <a:ext cx="1266825" cy="12598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3175</xdr:colOff>
      <xdr:row>0</xdr:row>
      <xdr:rowOff>409524</xdr:rowOff>
    </xdr:to>
    <xdr:pic>
      <xdr:nvPicPr>
        <xdr:cNvPr id="2" name="Imagen 1">
          <a:extLst>
            <a:ext uri="{FF2B5EF4-FFF2-40B4-BE49-F238E27FC236}">
              <a16:creationId xmlns:a16="http://schemas.microsoft.com/office/drawing/2014/main" id="{BB220163-B857-46FE-8E5C-8A2F04906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58750"/>
          <a:ext cx="1225550" cy="250774"/>
        </a:xfrm>
        <a:prstGeom prst="rect">
          <a:avLst/>
        </a:prstGeom>
        <a:noFill/>
        <a:ln>
          <a:noFill/>
        </a:ln>
      </xdr:spPr>
    </xdr:pic>
    <xdr:clientData/>
  </xdr:twoCellAnchor>
  <xdr:twoCellAnchor editAs="oneCell">
    <xdr:from>
      <xdr:col>0</xdr:col>
      <xdr:colOff>0</xdr:colOff>
      <xdr:row>1</xdr:row>
      <xdr:rowOff>0</xdr:rowOff>
    </xdr:from>
    <xdr:to>
      <xdr:col>1</xdr:col>
      <xdr:colOff>0</xdr:colOff>
      <xdr:row>4</xdr:row>
      <xdr:rowOff>0</xdr:rowOff>
    </xdr:to>
    <xdr:pic>
      <xdr:nvPicPr>
        <xdr:cNvPr id="3" name="Picture 14" descr="Objetivo de Desarrollo Sostenible 8 - Wikipedia, la enciclopedia libre">
          <a:extLst>
            <a:ext uri="{FF2B5EF4-FFF2-40B4-BE49-F238E27FC236}">
              <a16:creationId xmlns:a16="http://schemas.microsoft.com/office/drawing/2014/main" id="{58E86343-5C66-9A0E-F867-AEED734006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65150"/>
          <a:ext cx="13017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12700</xdr:rowOff>
    </xdr:from>
    <xdr:to>
      <xdr:col>1</xdr:col>
      <xdr:colOff>19050</xdr:colOff>
      <xdr:row>4</xdr:row>
      <xdr:rowOff>19689</xdr:rowOff>
    </xdr:to>
    <xdr:pic>
      <xdr:nvPicPr>
        <xdr:cNvPr id="4" name="Picture 3">
          <a:extLst>
            <a:ext uri="{FF2B5EF4-FFF2-40B4-BE49-F238E27FC236}">
              <a16:creationId xmlns:a16="http://schemas.microsoft.com/office/drawing/2014/main" id="{57A6C1D3-D87F-3B9F-CCD5-D2023CE3B628}"/>
            </a:ext>
          </a:extLst>
        </xdr:cNvPr>
        <xdr:cNvPicPr>
          <a:picLocks noChangeAspect="1"/>
        </xdr:cNvPicPr>
      </xdr:nvPicPr>
      <xdr:blipFill>
        <a:blip xmlns:r="http://schemas.openxmlformats.org/officeDocument/2006/relationships" r:embed="rId3"/>
        <a:stretch>
          <a:fillRect/>
        </a:stretch>
      </xdr:blipFill>
      <xdr:spPr>
        <a:xfrm>
          <a:off x="0" y="574675"/>
          <a:ext cx="1285875" cy="12928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50800</xdr:colOff>
      <xdr:row>0</xdr:row>
      <xdr:rowOff>165100</xdr:rowOff>
    </xdr:from>
    <xdr:to>
      <xdr:col>1</xdr:col>
      <xdr:colOff>0</xdr:colOff>
      <xdr:row>0</xdr:row>
      <xdr:rowOff>415874</xdr:rowOff>
    </xdr:to>
    <xdr:pic>
      <xdr:nvPicPr>
        <xdr:cNvPr id="2" name="Imagen 1">
          <a:extLst>
            <a:ext uri="{FF2B5EF4-FFF2-40B4-BE49-F238E27FC236}">
              <a16:creationId xmlns:a16="http://schemas.microsoft.com/office/drawing/2014/main" id="{A2CF95B2-BE9B-4965-8381-B007DE28A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16510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1588</xdr:colOff>
      <xdr:row>4</xdr:row>
      <xdr:rowOff>1</xdr:rowOff>
    </xdr:to>
    <xdr:pic>
      <xdr:nvPicPr>
        <xdr:cNvPr id="3" name="Picture 16" descr="Objetivo de Desarrollo Sostenible 9 - Wikipedia, la enciclopedia libre">
          <a:extLst>
            <a:ext uri="{FF2B5EF4-FFF2-40B4-BE49-F238E27FC236}">
              <a16:creationId xmlns:a16="http://schemas.microsoft.com/office/drawing/2014/main" id="{4E1376E7-0C56-4B0F-2DB3-97F79EF279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29540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xdr:row>
      <xdr:rowOff>22225</xdr:rowOff>
    </xdr:from>
    <xdr:to>
      <xdr:col>0</xdr:col>
      <xdr:colOff>1266824</xdr:colOff>
      <xdr:row>3</xdr:row>
      <xdr:rowOff>424912</xdr:rowOff>
    </xdr:to>
    <xdr:pic>
      <xdr:nvPicPr>
        <xdr:cNvPr id="4" name="Picture 3">
          <a:extLst>
            <a:ext uri="{FF2B5EF4-FFF2-40B4-BE49-F238E27FC236}">
              <a16:creationId xmlns:a16="http://schemas.microsoft.com/office/drawing/2014/main" id="{606F40BB-814C-6988-2DCD-2DFF289A8F19}"/>
            </a:ext>
          </a:extLst>
        </xdr:cNvPr>
        <xdr:cNvPicPr>
          <a:picLocks noChangeAspect="1"/>
        </xdr:cNvPicPr>
      </xdr:nvPicPr>
      <xdr:blipFill>
        <a:blip xmlns:r="http://schemas.openxmlformats.org/officeDocument/2006/relationships" r:embed="rId3"/>
        <a:stretch>
          <a:fillRect/>
        </a:stretch>
      </xdr:blipFill>
      <xdr:spPr>
        <a:xfrm>
          <a:off x="1" y="584200"/>
          <a:ext cx="1266823" cy="12599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44450</xdr:colOff>
      <xdr:row>0</xdr:row>
      <xdr:rowOff>152400</xdr:rowOff>
    </xdr:from>
    <xdr:to>
      <xdr:col>1</xdr:col>
      <xdr:colOff>3175</xdr:colOff>
      <xdr:row>0</xdr:row>
      <xdr:rowOff>403174</xdr:rowOff>
    </xdr:to>
    <xdr:pic>
      <xdr:nvPicPr>
        <xdr:cNvPr id="2" name="Imagen 1">
          <a:extLst>
            <a:ext uri="{FF2B5EF4-FFF2-40B4-BE49-F238E27FC236}">
              <a16:creationId xmlns:a16="http://schemas.microsoft.com/office/drawing/2014/main" id="{7789F770-885F-4AD8-A9D2-D8EE89E927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2400"/>
          <a:ext cx="1225550" cy="250774"/>
        </a:xfrm>
        <a:prstGeom prst="rect">
          <a:avLst/>
        </a:prstGeom>
        <a:noFill/>
        <a:ln>
          <a:noFill/>
        </a:ln>
      </xdr:spPr>
    </xdr:pic>
    <xdr:clientData/>
  </xdr:twoCellAnchor>
  <xdr:twoCellAnchor editAs="oneCell">
    <xdr:from>
      <xdr:col>0</xdr:col>
      <xdr:colOff>0</xdr:colOff>
      <xdr:row>1</xdr:row>
      <xdr:rowOff>0</xdr:rowOff>
    </xdr:from>
    <xdr:to>
      <xdr:col>1</xdr:col>
      <xdr:colOff>1586</xdr:colOff>
      <xdr:row>4</xdr:row>
      <xdr:rowOff>3174</xdr:rowOff>
    </xdr:to>
    <xdr:pic>
      <xdr:nvPicPr>
        <xdr:cNvPr id="3" name="Picture 18" descr="Objetivo de Desarrollo Sostenible 10 - Wikipedia, la enciclopedia libre">
          <a:extLst>
            <a:ext uri="{FF2B5EF4-FFF2-40B4-BE49-F238E27FC236}">
              <a16:creationId xmlns:a16="http://schemas.microsoft.com/office/drawing/2014/main" id="{30E4B18A-C301-7A7E-090F-B1C9AB2BD9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0"/>
          <a:ext cx="1301749"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3175</xdr:rowOff>
    </xdr:from>
    <xdr:to>
      <xdr:col>1</xdr:col>
      <xdr:colOff>9525</xdr:colOff>
      <xdr:row>4</xdr:row>
      <xdr:rowOff>625</xdr:rowOff>
    </xdr:to>
    <xdr:pic>
      <xdr:nvPicPr>
        <xdr:cNvPr id="4" name="Picture 3">
          <a:extLst>
            <a:ext uri="{FF2B5EF4-FFF2-40B4-BE49-F238E27FC236}">
              <a16:creationId xmlns:a16="http://schemas.microsoft.com/office/drawing/2014/main" id="{8542FF94-0F70-F04D-E1B0-E3B8E0FD275D}"/>
            </a:ext>
          </a:extLst>
        </xdr:cNvPr>
        <xdr:cNvPicPr>
          <a:picLocks noChangeAspect="1"/>
        </xdr:cNvPicPr>
      </xdr:nvPicPr>
      <xdr:blipFill>
        <a:blip xmlns:r="http://schemas.openxmlformats.org/officeDocument/2006/relationships" r:embed="rId3"/>
        <a:stretch>
          <a:fillRect/>
        </a:stretch>
      </xdr:blipFill>
      <xdr:spPr>
        <a:xfrm>
          <a:off x="0" y="565150"/>
          <a:ext cx="1276350" cy="12833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31750</xdr:colOff>
      <xdr:row>0</xdr:row>
      <xdr:rowOff>139700</xdr:rowOff>
    </xdr:from>
    <xdr:to>
      <xdr:col>1</xdr:col>
      <xdr:colOff>0</xdr:colOff>
      <xdr:row>0</xdr:row>
      <xdr:rowOff>390474</xdr:rowOff>
    </xdr:to>
    <xdr:pic>
      <xdr:nvPicPr>
        <xdr:cNvPr id="2" name="Imagen 1">
          <a:extLst>
            <a:ext uri="{FF2B5EF4-FFF2-40B4-BE49-F238E27FC236}">
              <a16:creationId xmlns:a16="http://schemas.microsoft.com/office/drawing/2014/main" id="{B960DC91-38E4-4C42-B653-0A12D72EC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13970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0</xdr:colOff>
      <xdr:row>4</xdr:row>
      <xdr:rowOff>1</xdr:rowOff>
    </xdr:to>
    <xdr:pic>
      <xdr:nvPicPr>
        <xdr:cNvPr id="3" name="Picture 20" descr="Objetivo de Desarrollo Sostenible 11 - Wikipedia, la enciclopedia libre">
          <a:extLst>
            <a:ext uri="{FF2B5EF4-FFF2-40B4-BE49-F238E27FC236}">
              <a16:creationId xmlns:a16="http://schemas.microsoft.com/office/drawing/2014/main" id="{333085C2-7765-176D-FCC0-360D740A0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29539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xdr:colOff>
      <xdr:row>1</xdr:row>
      <xdr:rowOff>41276</xdr:rowOff>
    </xdr:from>
    <xdr:to>
      <xdr:col>0</xdr:col>
      <xdr:colOff>1262370</xdr:colOff>
      <xdr:row>3</xdr:row>
      <xdr:rowOff>419100</xdr:rowOff>
    </xdr:to>
    <xdr:pic>
      <xdr:nvPicPr>
        <xdr:cNvPr id="4" name="Picture 3">
          <a:extLst>
            <a:ext uri="{FF2B5EF4-FFF2-40B4-BE49-F238E27FC236}">
              <a16:creationId xmlns:a16="http://schemas.microsoft.com/office/drawing/2014/main" id="{24801F3A-13AA-ACA5-4CCF-2209A5898623}"/>
            </a:ext>
          </a:extLst>
        </xdr:cNvPr>
        <xdr:cNvPicPr>
          <a:picLocks noChangeAspect="1"/>
        </xdr:cNvPicPr>
      </xdr:nvPicPr>
      <xdr:blipFill>
        <a:blip xmlns:r="http://schemas.openxmlformats.org/officeDocument/2006/relationships" r:embed="rId3"/>
        <a:stretch>
          <a:fillRect/>
        </a:stretch>
      </xdr:blipFill>
      <xdr:spPr>
        <a:xfrm>
          <a:off x="2" y="603251"/>
          <a:ext cx="1262368" cy="1235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25400</xdr:colOff>
      <xdr:row>0</xdr:row>
      <xdr:rowOff>139700</xdr:rowOff>
    </xdr:from>
    <xdr:to>
      <xdr:col>1</xdr:col>
      <xdr:colOff>3175</xdr:colOff>
      <xdr:row>0</xdr:row>
      <xdr:rowOff>390474</xdr:rowOff>
    </xdr:to>
    <xdr:pic>
      <xdr:nvPicPr>
        <xdr:cNvPr id="2" name="Imagen 1">
          <a:extLst>
            <a:ext uri="{FF2B5EF4-FFF2-40B4-BE49-F238E27FC236}">
              <a16:creationId xmlns:a16="http://schemas.microsoft.com/office/drawing/2014/main" id="{F4CD0BA6-61FB-48A6-8320-F2C41DBC7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39700"/>
          <a:ext cx="1225550" cy="250774"/>
        </a:xfrm>
        <a:prstGeom prst="rect">
          <a:avLst/>
        </a:prstGeom>
        <a:noFill/>
        <a:ln>
          <a:noFill/>
        </a:ln>
      </xdr:spPr>
    </xdr:pic>
    <xdr:clientData/>
  </xdr:twoCellAnchor>
  <xdr:twoCellAnchor editAs="oneCell">
    <xdr:from>
      <xdr:col>0</xdr:col>
      <xdr:colOff>0</xdr:colOff>
      <xdr:row>1</xdr:row>
      <xdr:rowOff>1</xdr:rowOff>
    </xdr:from>
    <xdr:to>
      <xdr:col>1</xdr:col>
      <xdr:colOff>1586</xdr:colOff>
      <xdr:row>4</xdr:row>
      <xdr:rowOff>1</xdr:rowOff>
    </xdr:to>
    <xdr:pic>
      <xdr:nvPicPr>
        <xdr:cNvPr id="3" name="Picture 22" descr="Objetivo de Desarrollo Sostenible 12 - Wikipedia, la enciclopedia libre">
          <a:extLst>
            <a:ext uri="{FF2B5EF4-FFF2-40B4-BE49-F238E27FC236}">
              <a16:creationId xmlns:a16="http://schemas.microsoft.com/office/drawing/2014/main" id="{220A6265-5CDF-F504-1F5D-FCD160F3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1"/>
          <a:ext cx="130174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3177</xdr:rowOff>
    </xdr:from>
    <xdr:to>
      <xdr:col>0</xdr:col>
      <xdr:colOff>1259410</xdr:colOff>
      <xdr:row>3</xdr:row>
      <xdr:rowOff>419101</xdr:rowOff>
    </xdr:to>
    <xdr:pic>
      <xdr:nvPicPr>
        <xdr:cNvPr id="4" name="Picture 3">
          <a:extLst>
            <a:ext uri="{FF2B5EF4-FFF2-40B4-BE49-F238E27FC236}">
              <a16:creationId xmlns:a16="http://schemas.microsoft.com/office/drawing/2014/main" id="{8AC742F6-ABDF-CFA2-899C-DF65D18FA941}"/>
            </a:ext>
          </a:extLst>
        </xdr:cNvPr>
        <xdr:cNvPicPr>
          <a:picLocks noChangeAspect="1"/>
        </xdr:cNvPicPr>
      </xdr:nvPicPr>
      <xdr:blipFill>
        <a:blip xmlns:r="http://schemas.openxmlformats.org/officeDocument/2006/relationships" r:embed="rId3"/>
        <a:stretch>
          <a:fillRect/>
        </a:stretch>
      </xdr:blipFill>
      <xdr:spPr>
        <a:xfrm>
          <a:off x="0" y="565152"/>
          <a:ext cx="1259410" cy="12731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3175</xdr:colOff>
      <xdr:row>0</xdr:row>
      <xdr:rowOff>409524</xdr:rowOff>
    </xdr:to>
    <xdr:pic>
      <xdr:nvPicPr>
        <xdr:cNvPr id="2" name="Imagen 1">
          <a:extLst>
            <a:ext uri="{FF2B5EF4-FFF2-40B4-BE49-F238E27FC236}">
              <a16:creationId xmlns:a16="http://schemas.microsoft.com/office/drawing/2014/main" id="{90CB502A-68F7-4041-A096-71467EAF6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58750"/>
          <a:ext cx="1225550" cy="250774"/>
        </a:xfrm>
        <a:prstGeom prst="rect">
          <a:avLst/>
        </a:prstGeom>
        <a:noFill/>
        <a:ln>
          <a:noFill/>
        </a:ln>
      </xdr:spPr>
    </xdr:pic>
    <xdr:clientData/>
  </xdr:twoCellAnchor>
  <xdr:twoCellAnchor editAs="oneCell">
    <xdr:from>
      <xdr:col>0</xdr:col>
      <xdr:colOff>0</xdr:colOff>
      <xdr:row>1</xdr:row>
      <xdr:rowOff>0</xdr:rowOff>
    </xdr:from>
    <xdr:to>
      <xdr:col>1</xdr:col>
      <xdr:colOff>1586</xdr:colOff>
      <xdr:row>4</xdr:row>
      <xdr:rowOff>1410</xdr:rowOff>
    </xdr:to>
    <xdr:pic>
      <xdr:nvPicPr>
        <xdr:cNvPr id="3" name="Picture 24" descr="Objetivo de Desarrollo Sostenible 13 - Wikipedia, la enciclopedia libre">
          <a:extLst>
            <a:ext uri="{FF2B5EF4-FFF2-40B4-BE49-F238E27FC236}">
              <a16:creationId xmlns:a16="http://schemas.microsoft.com/office/drawing/2014/main" id="{E0695400-C111-25E9-3777-76F421D49D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0"/>
          <a:ext cx="1301749"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xdr:rowOff>
    </xdr:from>
    <xdr:to>
      <xdr:col>1</xdr:col>
      <xdr:colOff>567</xdr:colOff>
      <xdr:row>4</xdr:row>
      <xdr:rowOff>9526</xdr:rowOff>
    </xdr:to>
    <xdr:pic>
      <xdr:nvPicPr>
        <xdr:cNvPr id="4" name="Picture 3">
          <a:extLst>
            <a:ext uri="{FF2B5EF4-FFF2-40B4-BE49-F238E27FC236}">
              <a16:creationId xmlns:a16="http://schemas.microsoft.com/office/drawing/2014/main" id="{3CA3A55A-F944-C4CE-FD3D-2BF92DBD96F5}"/>
            </a:ext>
          </a:extLst>
        </xdr:cNvPr>
        <xdr:cNvPicPr>
          <a:picLocks noChangeAspect="1"/>
        </xdr:cNvPicPr>
      </xdr:nvPicPr>
      <xdr:blipFill>
        <a:blip xmlns:r="http://schemas.openxmlformats.org/officeDocument/2006/relationships" r:embed="rId3"/>
        <a:stretch>
          <a:fillRect/>
        </a:stretch>
      </xdr:blipFill>
      <xdr:spPr>
        <a:xfrm>
          <a:off x="0" y="561976"/>
          <a:ext cx="1267392" cy="1295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25400</xdr:colOff>
      <xdr:row>0</xdr:row>
      <xdr:rowOff>152400</xdr:rowOff>
    </xdr:from>
    <xdr:to>
      <xdr:col>1</xdr:col>
      <xdr:colOff>3175</xdr:colOff>
      <xdr:row>0</xdr:row>
      <xdr:rowOff>403174</xdr:rowOff>
    </xdr:to>
    <xdr:pic>
      <xdr:nvPicPr>
        <xdr:cNvPr id="2" name="Imagen 1">
          <a:extLst>
            <a:ext uri="{FF2B5EF4-FFF2-40B4-BE49-F238E27FC236}">
              <a16:creationId xmlns:a16="http://schemas.microsoft.com/office/drawing/2014/main" id="{D8007090-B6A5-495E-A5DC-23E7E3D6D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52400"/>
          <a:ext cx="1225550" cy="250774"/>
        </a:xfrm>
        <a:prstGeom prst="rect">
          <a:avLst/>
        </a:prstGeom>
        <a:noFill/>
        <a:ln>
          <a:noFill/>
        </a:ln>
      </xdr:spPr>
    </xdr:pic>
    <xdr:clientData/>
  </xdr:twoCellAnchor>
  <xdr:twoCellAnchor editAs="oneCell">
    <xdr:from>
      <xdr:col>0</xdr:col>
      <xdr:colOff>0</xdr:colOff>
      <xdr:row>1</xdr:row>
      <xdr:rowOff>1</xdr:rowOff>
    </xdr:from>
    <xdr:to>
      <xdr:col>1</xdr:col>
      <xdr:colOff>1586</xdr:colOff>
      <xdr:row>4</xdr:row>
      <xdr:rowOff>1</xdr:rowOff>
    </xdr:to>
    <xdr:pic>
      <xdr:nvPicPr>
        <xdr:cNvPr id="3" name="Picture 26" descr="Objetivo de Desarrollo Sostenible 14 - Wikipedia, la enciclopedia libre">
          <a:extLst>
            <a:ext uri="{FF2B5EF4-FFF2-40B4-BE49-F238E27FC236}">
              <a16:creationId xmlns:a16="http://schemas.microsoft.com/office/drawing/2014/main" id="{424786A3-D35D-7CFE-9D65-25C7821C1C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1"/>
          <a:ext cx="130174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3176</xdr:rowOff>
    </xdr:from>
    <xdr:to>
      <xdr:col>1</xdr:col>
      <xdr:colOff>0</xdr:colOff>
      <xdr:row>3</xdr:row>
      <xdr:rowOff>412751</xdr:rowOff>
    </xdr:to>
    <xdr:pic>
      <xdr:nvPicPr>
        <xdr:cNvPr id="4" name="Picture 3">
          <a:extLst>
            <a:ext uri="{FF2B5EF4-FFF2-40B4-BE49-F238E27FC236}">
              <a16:creationId xmlns:a16="http://schemas.microsoft.com/office/drawing/2014/main" id="{41DAE7A3-BC8E-3659-2962-14858AC9B146}"/>
            </a:ext>
          </a:extLst>
        </xdr:cNvPr>
        <xdr:cNvPicPr>
          <a:picLocks noChangeAspect="1"/>
        </xdr:cNvPicPr>
      </xdr:nvPicPr>
      <xdr:blipFill>
        <a:blip xmlns:r="http://schemas.openxmlformats.org/officeDocument/2006/relationships" r:embed="rId3"/>
        <a:stretch>
          <a:fillRect/>
        </a:stretch>
      </xdr:blipFill>
      <xdr:spPr>
        <a:xfrm>
          <a:off x="0" y="565151"/>
          <a:ext cx="1266825" cy="12668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0</xdr:row>
      <xdr:rowOff>146050</xdr:rowOff>
    </xdr:from>
    <xdr:to>
      <xdr:col>0</xdr:col>
      <xdr:colOff>1235075</xdr:colOff>
      <xdr:row>0</xdr:row>
      <xdr:rowOff>396824</xdr:rowOff>
    </xdr:to>
    <xdr:pic>
      <xdr:nvPicPr>
        <xdr:cNvPr id="2" name="Imagen 1">
          <a:extLst>
            <a:ext uri="{FF2B5EF4-FFF2-40B4-BE49-F238E27FC236}">
              <a16:creationId xmlns:a16="http://schemas.microsoft.com/office/drawing/2014/main" id="{E98F059C-0E45-4446-9230-7BACDAE77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46050"/>
          <a:ext cx="1225550" cy="250774"/>
        </a:xfrm>
        <a:prstGeom prst="rect">
          <a:avLst/>
        </a:prstGeom>
        <a:noFill/>
        <a:ln>
          <a:noFill/>
        </a:ln>
      </xdr:spPr>
    </xdr:pic>
    <xdr:clientData/>
  </xdr:twoCellAnchor>
  <xdr:twoCellAnchor editAs="oneCell">
    <xdr:from>
      <xdr:col>0</xdr:col>
      <xdr:colOff>0</xdr:colOff>
      <xdr:row>1</xdr:row>
      <xdr:rowOff>19053</xdr:rowOff>
    </xdr:from>
    <xdr:to>
      <xdr:col>1</xdr:col>
      <xdr:colOff>0</xdr:colOff>
      <xdr:row>4</xdr:row>
      <xdr:rowOff>4294</xdr:rowOff>
    </xdr:to>
    <xdr:pic>
      <xdr:nvPicPr>
        <xdr:cNvPr id="4" name="Picture 3">
          <a:extLst>
            <a:ext uri="{FF2B5EF4-FFF2-40B4-BE49-F238E27FC236}">
              <a16:creationId xmlns:a16="http://schemas.microsoft.com/office/drawing/2014/main" id="{53975D19-C368-AABD-676E-DDBE0B8A0246}"/>
            </a:ext>
          </a:extLst>
        </xdr:cNvPr>
        <xdr:cNvPicPr>
          <a:picLocks noChangeAspect="1"/>
        </xdr:cNvPicPr>
      </xdr:nvPicPr>
      <xdr:blipFill>
        <a:blip xmlns:r="http://schemas.openxmlformats.org/officeDocument/2006/relationships" r:embed="rId2"/>
        <a:stretch>
          <a:fillRect/>
        </a:stretch>
      </xdr:blipFill>
      <xdr:spPr>
        <a:xfrm>
          <a:off x="0" y="582616"/>
          <a:ext cx="1285875" cy="1271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139700</xdr:rowOff>
    </xdr:from>
    <xdr:to>
      <xdr:col>0</xdr:col>
      <xdr:colOff>1292225</xdr:colOff>
      <xdr:row>0</xdr:row>
      <xdr:rowOff>390474</xdr:rowOff>
    </xdr:to>
    <xdr:pic>
      <xdr:nvPicPr>
        <xdr:cNvPr id="3" name="Imagen 2">
          <a:extLst>
            <a:ext uri="{FF2B5EF4-FFF2-40B4-BE49-F238E27FC236}">
              <a16:creationId xmlns:a16="http://schemas.microsoft.com/office/drawing/2014/main" id="{1ED3D407-8105-4BF7-87DD-945C76274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139700"/>
          <a:ext cx="1228725" cy="250774"/>
        </a:xfrm>
        <a:prstGeom prst="rect">
          <a:avLst/>
        </a:prstGeom>
        <a:noFill/>
        <a:ln>
          <a:noFill/>
        </a:ln>
      </xdr:spPr>
    </xdr:pic>
    <xdr:clientData/>
  </xdr:twoCellAnchor>
  <xdr:twoCellAnchor editAs="oneCell">
    <xdr:from>
      <xdr:col>6</xdr:col>
      <xdr:colOff>103139</xdr:colOff>
      <xdr:row>0</xdr:row>
      <xdr:rowOff>45538</xdr:rowOff>
    </xdr:from>
    <xdr:to>
      <xdr:col>6</xdr:col>
      <xdr:colOff>1053442</xdr:colOff>
      <xdr:row>0</xdr:row>
      <xdr:rowOff>525203</xdr:rowOff>
    </xdr:to>
    <xdr:pic>
      <xdr:nvPicPr>
        <xdr:cNvPr id="4" name="Picture 3">
          <a:extLst>
            <a:ext uri="{FF2B5EF4-FFF2-40B4-BE49-F238E27FC236}">
              <a16:creationId xmlns:a16="http://schemas.microsoft.com/office/drawing/2014/main" id="{BCEA3736-E82D-F0A4-8039-4F199A03BB95}"/>
            </a:ext>
          </a:extLst>
        </xdr:cNvPr>
        <xdr:cNvPicPr>
          <a:picLocks noChangeAspect="1"/>
        </xdr:cNvPicPr>
      </xdr:nvPicPr>
      <xdr:blipFill rotWithShape="1">
        <a:blip xmlns:r="http://schemas.openxmlformats.org/officeDocument/2006/relationships" r:embed="rId2"/>
        <a:srcRect t="7972" r="1387" b="8061"/>
        <a:stretch/>
      </xdr:blipFill>
      <xdr:spPr>
        <a:xfrm>
          <a:off x="5124446" y="45538"/>
          <a:ext cx="950303" cy="47966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1235075</xdr:colOff>
      <xdr:row>0</xdr:row>
      <xdr:rowOff>415874</xdr:rowOff>
    </xdr:to>
    <xdr:pic>
      <xdr:nvPicPr>
        <xdr:cNvPr id="2" name="Imagen 1">
          <a:extLst>
            <a:ext uri="{FF2B5EF4-FFF2-40B4-BE49-F238E27FC236}">
              <a16:creationId xmlns:a16="http://schemas.microsoft.com/office/drawing/2014/main" id="{8A6856F5-434E-4F35-803E-206D3E0FA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5100"/>
          <a:ext cx="1225550" cy="250774"/>
        </a:xfrm>
        <a:prstGeom prst="rect">
          <a:avLst/>
        </a:prstGeom>
        <a:noFill/>
        <a:ln>
          <a:noFill/>
        </a:ln>
      </xdr:spPr>
    </xdr:pic>
    <xdr:clientData/>
  </xdr:twoCellAnchor>
  <xdr:twoCellAnchor editAs="oneCell">
    <xdr:from>
      <xdr:col>0</xdr:col>
      <xdr:colOff>0</xdr:colOff>
      <xdr:row>1</xdr:row>
      <xdr:rowOff>5644</xdr:rowOff>
    </xdr:from>
    <xdr:to>
      <xdr:col>1</xdr:col>
      <xdr:colOff>7938</xdr:colOff>
      <xdr:row>4</xdr:row>
      <xdr:rowOff>0</xdr:rowOff>
    </xdr:to>
    <xdr:pic>
      <xdr:nvPicPr>
        <xdr:cNvPr id="4" name="Picture 3">
          <a:extLst>
            <a:ext uri="{FF2B5EF4-FFF2-40B4-BE49-F238E27FC236}">
              <a16:creationId xmlns:a16="http://schemas.microsoft.com/office/drawing/2014/main" id="{FE3C47AD-2E2C-B45E-03A4-F5C7EB8CDAE3}"/>
            </a:ext>
          </a:extLst>
        </xdr:cNvPr>
        <xdr:cNvPicPr>
          <a:picLocks noChangeAspect="1"/>
        </xdr:cNvPicPr>
      </xdr:nvPicPr>
      <xdr:blipFill>
        <a:blip xmlns:r="http://schemas.openxmlformats.org/officeDocument/2006/relationships" r:embed="rId2"/>
        <a:stretch>
          <a:fillRect/>
        </a:stretch>
      </xdr:blipFill>
      <xdr:spPr>
        <a:xfrm>
          <a:off x="0" y="569207"/>
          <a:ext cx="1293813" cy="128023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0</xdr:row>
      <xdr:rowOff>146050</xdr:rowOff>
    </xdr:from>
    <xdr:to>
      <xdr:col>0</xdr:col>
      <xdr:colOff>1235075</xdr:colOff>
      <xdr:row>0</xdr:row>
      <xdr:rowOff>396824</xdr:rowOff>
    </xdr:to>
    <xdr:pic>
      <xdr:nvPicPr>
        <xdr:cNvPr id="2" name="Imagen 1">
          <a:extLst>
            <a:ext uri="{FF2B5EF4-FFF2-40B4-BE49-F238E27FC236}">
              <a16:creationId xmlns:a16="http://schemas.microsoft.com/office/drawing/2014/main" id="{28CD785E-46E0-4468-8421-CA18BC0CD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46050"/>
          <a:ext cx="1225550" cy="250774"/>
        </a:xfrm>
        <a:prstGeom prst="rect">
          <a:avLst/>
        </a:prstGeom>
        <a:noFill/>
        <a:ln>
          <a:noFill/>
        </a:ln>
      </xdr:spPr>
    </xdr:pic>
    <xdr:clientData/>
  </xdr:twoCellAnchor>
  <xdr:twoCellAnchor editAs="oneCell">
    <xdr:from>
      <xdr:col>0</xdr:col>
      <xdr:colOff>0</xdr:colOff>
      <xdr:row>1</xdr:row>
      <xdr:rowOff>9525</xdr:rowOff>
    </xdr:from>
    <xdr:to>
      <xdr:col>0</xdr:col>
      <xdr:colOff>1277938</xdr:colOff>
      <xdr:row>4</xdr:row>
      <xdr:rowOff>0</xdr:rowOff>
    </xdr:to>
    <xdr:pic>
      <xdr:nvPicPr>
        <xdr:cNvPr id="4" name="Picture 3">
          <a:extLst>
            <a:ext uri="{FF2B5EF4-FFF2-40B4-BE49-F238E27FC236}">
              <a16:creationId xmlns:a16="http://schemas.microsoft.com/office/drawing/2014/main" id="{0482363A-CA4F-823A-CE90-67B5DE8B4AF9}"/>
            </a:ext>
          </a:extLst>
        </xdr:cNvPr>
        <xdr:cNvPicPr>
          <a:picLocks noChangeAspect="1"/>
        </xdr:cNvPicPr>
      </xdr:nvPicPr>
      <xdr:blipFill>
        <a:blip xmlns:r="http://schemas.openxmlformats.org/officeDocument/2006/relationships" r:embed="rId2"/>
        <a:stretch>
          <a:fillRect/>
        </a:stretch>
      </xdr:blipFill>
      <xdr:spPr>
        <a:xfrm>
          <a:off x="0" y="573088"/>
          <a:ext cx="1277938" cy="1276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0</xdr:row>
      <xdr:rowOff>171450</xdr:rowOff>
    </xdr:from>
    <xdr:to>
      <xdr:col>0</xdr:col>
      <xdr:colOff>1279525</xdr:colOff>
      <xdr:row>0</xdr:row>
      <xdr:rowOff>422224</xdr:rowOff>
    </xdr:to>
    <xdr:pic>
      <xdr:nvPicPr>
        <xdr:cNvPr id="5" name="Imagen 4">
          <a:extLst>
            <a:ext uri="{FF2B5EF4-FFF2-40B4-BE49-F238E27FC236}">
              <a16:creationId xmlns:a16="http://schemas.microsoft.com/office/drawing/2014/main" id="{43309B48-F92C-461E-A8AD-E667AFFEC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171450"/>
          <a:ext cx="1228725" cy="250774"/>
        </a:xfrm>
        <a:prstGeom prst="rect">
          <a:avLst/>
        </a:prstGeom>
        <a:noFill/>
        <a:ln>
          <a:noFill/>
        </a:ln>
      </xdr:spPr>
    </xdr:pic>
    <xdr:clientData/>
  </xdr:twoCellAnchor>
  <xdr:twoCellAnchor editAs="oneCell">
    <xdr:from>
      <xdr:col>5</xdr:col>
      <xdr:colOff>749300</xdr:colOff>
      <xdr:row>8</xdr:row>
      <xdr:rowOff>25400</xdr:rowOff>
    </xdr:from>
    <xdr:to>
      <xdr:col>5</xdr:col>
      <xdr:colOff>1054100</xdr:colOff>
      <xdr:row>8</xdr:row>
      <xdr:rowOff>330200</xdr:rowOff>
    </xdr:to>
    <xdr:pic>
      <xdr:nvPicPr>
        <xdr:cNvPr id="6" name="Gráfico 3" descr="Flecha: curva ligera con relleno sólido">
          <a:extLst>
            <a:ext uri="{FF2B5EF4-FFF2-40B4-BE49-F238E27FC236}">
              <a16:creationId xmlns:a16="http://schemas.microsoft.com/office/drawing/2014/main" id="{B6B5817A-0542-0EDD-63C9-0313054AD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6200000">
          <a:off x="6553200" y="2584450"/>
          <a:ext cx="304800" cy="304800"/>
        </a:xfrm>
        <a:prstGeom prst="rect">
          <a:avLst/>
        </a:prstGeom>
        <a:effectLst>
          <a:outerShdw blurRad="63500" sx="102000" sy="102000" algn="ctr" rotWithShape="0">
            <a:prstClr val="black">
              <a:alpha val="40000"/>
            </a:prstClr>
          </a:outerShdw>
        </a:effectLst>
      </xdr:spPr>
    </xdr:pic>
    <xdr:clientData/>
  </xdr:twoCellAnchor>
  <xdr:twoCellAnchor editAs="oneCell">
    <xdr:from>
      <xdr:col>5</xdr:col>
      <xdr:colOff>99060</xdr:colOff>
      <xdr:row>0</xdr:row>
      <xdr:rowOff>45720</xdr:rowOff>
    </xdr:from>
    <xdr:to>
      <xdr:col>5</xdr:col>
      <xdr:colOff>1049363</xdr:colOff>
      <xdr:row>0</xdr:row>
      <xdr:rowOff>525385</xdr:rowOff>
    </xdr:to>
    <xdr:pic>
      <xdr:nvPicPr>
        <xdr:cNvPr id="2" name="Picture 1">
          <a:extLst>
            <a:ext uri="{FF2B5EF4-FFF2-40B4-BE49-F238E27FC236}">
              <a16:creationId xmlns:a16="http://schemas.microsoft.com/office/drawing/2014/main" id="{B0253436-694A-4B9E-9F1B-BF795A788FAB}"/>
            </a:ext>
          </a:extLst>
        </xdr:cNvPr>
        <xdr:cNvPicPr>
          <a:picLocks noChangeAspect="1"/>
        </xdr:cNvPicPr>
      </xdr:nvPicPr>
      <xdr:blipFill rotWithShape="1">
        <a:blip xmlns:r="http://schemas.openxmlformats.org/officeDocument/2006/relationships" r:embed="rId4"/>
        <a:srcRect t="7972" r="1387" b="8061"/>
        <a:stretch/>
      </xdr:blipFill>
      <xdr:spPr>
        <a:xfrm>
          <a:off x="5775960" y="45720"/>
          <a:ext cx="950303" cy="479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158750</xdr:rowOff>
    </xdr:from>
    <xdr:to>
      <xdr:col>0</xdr:col>
      <xdr:colOff>1215331</xdr:colOff>
      <xdr:row>0</xdr:row>
      <xdr:rowOff>387350</xdr:rowOff>
    </xdr:to>
    <xdr:pic>
      <xdr:nvPicPr>
        <xdr:cNvPr id="3" name="Imagen 2">
          <a:extLst>
            <a:ext uri="{FF2B5EF4-FFF2-40B4-BE49-F238E27FC236}">
              <a16:creationId xmlns:a16="http://schemas.microsoft.com/office/drawing/2014/main" id="{DC19AB07-02BD-404E-8278-569CFAD659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58750"/>
          <a:ext cx="1120081" cy="228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xdr:row>
      <xdr:rowOff>7938</xdr:rowOff>
    </xdr:from>
    <xdr:to>
      <xdr:col>0</xdr:col>
      <xdr:colOff>1270000</xdr:colOff>
      <xdr:row>3</xdr:row>
      <xdr:rowOff>420481</xdr:rowOff>
    </xdr:to>
    <xdr:pic>
      <xdr:nvPicPr>
        <xdr:cNvPr id="2" name="Imagen 1" descr="Objetivo de Desarrollo Sostenible 1 - Wikipedia, la enciclopedia libre">
          <a:extLst>
            <a:ext uri="{FF2B5EF4-FFF2-40B4-BE49-F238E27FC236}">
              <a16:creationId xmlns:a16="http://schemas.microsoft.com/office/drawing/2014/main" id="{C99B96AF-17FE-CFA0-E532-DE64F1DB5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1"/>
          <a:ext cx="1222375" cy="1269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111125</xdr:colOff>
      <xdr:row>0</xdr:row>
      <xdr:rowOff>158750</xdr:rowOff>
    </xdr:from>
    <xdr:to>
      <xdr:col>0</xdr:col>
      <xdr:colOff>1250950</xdr:colOff>
      <xdr:row>0</xdr:row>
      <xdr:rowOff>409524</xdr:rowOff>
    </xdr:to>
    <xdr:pic>
      <xdr:nvPicPr>
        <xdr:cNvPr id="3" name="Imagen 2">
          <a:extLst>
            <a:ext uri="{FF2B5EF4-FFF2-40B4-BE49-F238E27FC236}">
              <a16:creationId xmlns:a16="http://schemas.microsoft.com/office/drawing/2014/main" id="{B7E4654E-7448-4636-9652-A85582A599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125" y="158750"/>
          <a:ext cx="1139825" cy="250774"/>
        </a:xfrm>
        <a:prstGeom prst="rect">
          <a:avLst/>
        </a:prstGeom>
        <a:noFill/>
        <a:ln>
          <a:noFill/>
        </a:ln>
      </xdr:spPr>
    </xdr:pic>
    <xdr:clientData/>
  </xdr:twoCellAnchor>
  <xdr:twoCellAnchor editAs="oneCell">
    <xdr:from>
      <xdr:col>0</xdr:col>
      <xdr:colOff>0</xdr:colOff>
      <xdr:row>1</xdr:row>
      <xdr:rowOff>0</xdr:rowOff>
    </xdr:from>
    <xdr:to>
      <xdr:col>1</xdr:col>
      <xdr:colOff>9525</xdr:colOff>
      <xdr:row>4</xdr:row>
      <xdr:rowOff>0</xdr:rowOff>
    </xdr:to>
    <xdr:pic>
      <xdr:nvPicPr>
        <xdr:cNvPr id="4" name="Picture 3">
          <a:extLst>
            <a:ext uri="{FF2B5EF4-FFF2-40B4-BE49-F238E27FC236}">
              <a16:creationId xmlns:a16="http://schemas.microsoft.com/office/drawing/2014/main" id="{09D7BBB9-2C9A-1230-0814-FDB43FAA14A7}"/>
            </a:ext>
          </a:extLst>
        </xdr:cNvPr>
        <xdr:cNvPicPr>
          <a:picLocks noChangeAspect="1"/>
        </xdr:cNvPicPr>
      </xdr:nvPicPr>
      <xdr:blipFill rotWithShape="1">
        <a:blip xmlns:r="http://schemas.openxmlformats.org/officeDocument/2006/relationships" r:embed="rId3"/>
        <a:srcRect b="5475"/>
        <a:stretch/>
      </xdr:blipFill>
      <xdr:spPr>
        <a:xfrm>
          <a:off x="0" y="561975"/>
          <a:ext cx="1323975" cy="1285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150812</xdr:rowOff>
    </xdr:from>
    <xdr:to>
      <xdr:col>0</xdr:col>
      <xdr:colOff>1330325</xdr:colOff>
      <xdr:row>0</xdr:row>
      <xdr:rowOff>401586</xdr:rowOff>
    </xdr:to>
    <xdr:pic>
      <xdr:nvPicPr>
        <xdr:cNvPr id="5" name="Imagen 4">
          <a:extLst>
            <a:ext uri="{FF2B5EF4-FFF2-40B4-BE49-F238E27FC236}">
              <a16:creationId xmlns:a16="http://schemas.microsoft.com/office/drawing/2014/main" id="{691B8DAD-0D2A-4317-80B8-1C5493717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50812"/>
          <a:ext cx="1139825" cy="250774"/>
        </a:xfrm>
        <a:prstGeom prst="rect">
          <a:avLst/>
        </a:prstGeom>
        <a:noFill/>
        <a:ln>
          <a:noFill/>
        </a:ln>
      </xdr:spPr>
    </xdr:pic>
    <xdr:clientData/>
  </xdr:twoCellAnchor>
  <xdr:twoCellAnchor editAs="oneCell">
    <xdr:from>
      <xdr:col>0</xdr:col>
      <xdr:colOff>76200</xdr:colOff>
      <xdr:row>1</xdr:row>
      <xdr:rowOff>28575</xdr:rowOff>
    </xdr:from>
    <xdr:to>
      <xdr:col>0</xdr:col>
      <xdr:colOff>1343025</xdr:colOff>
      <xdr:row>3</xdr:row>
      <xdr:rowOff>417495</xdr:rowOff>
    </xdr:to>
    <xdr:pic>
      <xdr:nvPicPr>
        <xdr:cNvPr id="2" name="Picture 1">
          <a:extLst>
            <a:ext uri="{FF2B5EF4-FFF2-40B4-BE49-F238E27FC236}">
              <a16:creationId xmlns:a16="http://schemas.microsoft.com/office/drawing/2014/main" id="{28B1DD52-E69C-2D4B-74F3-58883BB4062A}"/>
            </a:ext>
          </a:extLst>
        </xdr:cNvPr>
        <xdr:cNvPicPr>
          <a:picLocks noChangeAspect="1"/>
        </xdr:cNvPicPr>
      </xdr:nvPicPr>
      <xdr:blipFill>
        <a:blip xmlns:r="http://schemas.openxmlformats.org/officeDocument/2006/relationships" r:embed="rId2"/>
        <a:stretch>
          <a:fillRect/>
        </a:stretch>
      </xdr:blipFill>
      <xdr:spPr>
        <a:xfrm>
          <a:off x="76200" y="590550"/>
          <a:ext cx="1266825" cy="1246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139700</xdr:rowOff>
    </xdr:from>
    <xdr:to>
      <xdr:col>0</xdr:col>
      <xdr:colOff>1235075</xdr:colOff>
      <xdr:row>0</xdr:row>
      <xdr:rowOff>390474</xdr:rowOff>
    </xdr:to>
    <xdr:pic>
      <xdr:nvPicPr>
        <xdr:cNvPr id="2" name="Imagen 1">
          <a:extLst>
            <a:ext uri="{FF2B5EF4-FFF2-40B4-BE49-F238E27FC236}">
              <a16:creationId xmlns:a16="http://schemas.microsoft.com/office/drawing/2014/main" id="{40551487-7825-4B77-8E65-4C744FC91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39700"/>
          <a:ext cx="1225550" cy="250774"/>
        </a:xfrm>
        <a:prstGeom prst="rect">
          <a:avLst/>
        </a:prstGeom>
        <a:noFill/>
        <a:ln>
          <a:noFill/>
        </a:ln>
      </xdr:spPr>
    </xdr:pic>
    <xdr:clientData/>
  </xdr:twoCellAnchor>
  <xdr:twoCellAnchor editAs="oneCell">
    <xdr:from>
      <xdr:col>0</xdr:col>
      <xdr:colOff>1</xdr:colOff>
      <xdr:row>1</xdr:row>
      <xdr:rowOff>6351</xdr:rowOff>
    </xdr:from>
    <xdr:to>
      <xdr:col>1</xdr:col>
      <xdr:colOff>1</xdr:colOff>
      <xdr:row>4</xdr:row>
      <xdr:rowOff>0</xdr:rowOff>
    </xdr:to>
    <xdr:pic>
      <xdr:nvPicPr>
        <xdr:cNvPr id="3" name="Picture 2" descr="Objetivo de Desarrollo Sostenible 3 - Wikipedia, la enciclopedia libre">
          <a:extLst>
            <a:ext uri="{FF2B5EF4-FFF2-40B4-BE49-F238E27FC236}">
              <a16:creationId xmlns:a16="http://schemas.microsoft.com/office/drawing/2014/main" id="{6336FC32-4409-562A-D64E-0A1B93FB4B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71501"/>
          <a:ext cx="1301750" cy="1289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xdr:row>
      <xdr:rowOff>9527</xdr:rowOff>
    </xdr:from>
    <xdr:to>
      <xdr:col>1</xdr:col>
      <xdr:colOff>5073</xdr:colOff>
      <xdr:row>4</xdr:row>
      <xdr:rowOff>9526</xdr:rowOff>
    </xdr:to>
    <xdr:pic>
      <xdr:nvPicPr>
        <xdr:cNvPr id="4" name="Picture 3">
          <a:extLst>
            <a:ext uri="{FF2B5EF4-FFF2-40B4-BE49-F238E27FC236}">
              <a16:creationId xmlns:a16="http://schemas.microsoft.com/office/drawing/2014/main" id="{7AC6E1F3-DFA3-BE86-BC35-E19EEE57D2E1}"/>
            </a:ext>
          </a:extLst>
        </xdr:cNvPr>
        <xdr:cNvPicPr>
          <a:picLocks noChangeAspect="1"/>
        </xdr:cNvPicPr>
      </xdr:nvPicPr>
      <xdr:blipFill>
        <a:blip xmlns:r="http://schemas.openxmlformats.org/officeDocument/2006/relationships" r:embed="rId3"/>
        <a:stretch>
          <a:fillRect/>
        </a:stretch>
      </xdr:blipFill>
      <xdr:spPr>
        <a:xfrm>
          <a:off x="1" y="571502"/>
          <a:ext cx="1271897" cy="12858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6351</xdr:rowOff>
    </xdr:from>
    <xdr:to>
      <xdr:col>1</xdr:col>
      <xdr:colOff>1586</xdr:colOff>
      <xdr:row>4</xdr:row>
      <xdr:rowOff>1</xdr:rowOff>
    </xdr:to>
    <xdr:pic>
      <xdr:nvPicPr>
        <xdr:cNvPr id="2" name="Picture 4" descr="Objetivo de Desarrollo Sostenible 4 - Wikipedia, la enciclopedia libre">
          <a:extLst>
            <a:ext uri="{FF2B5EF4-FFF2-40B4-BE49-F238E27FC236}">
              <a16:creationId xmlns:a16="http://schemas.microsoft.com/office/drawing/2014/main" id="{C9BED7B2-C7D0-7881-C9B0-E1538FFC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1"/>
          <a:ext cx="1301749" cy="128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133350</xdr:rowOff>
    </xdr:from>
    <xdr:to>
      <xdr:col>0</xdr:col>
      <xdr:colOff>1235075</xdr:colOff>
      <xdr:row>0</xdr:row>
      <xdr:rowOff>384124</xdr:rowOff>
    </xdr:to>
    <xdr:pic>
      <xdr:nvPicPr>
        <xdr:cNvPr id="3" name="Imagen 2">
          <a:extLst>
            <a:ext uri="{FF2B5EF4-FFF2-40B4-BE49-F238E27FC236}">
              <a16:creationId xmlns:a16="http://schemas.microsoft.com/office/drawing/2014/main" id="{28E81A9A-4C58-416B-98EB-928225AEF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133350"/>
          <a:ext cx="1225550" cy="250774"/>
        </a:xfrm>
        <a:prstGeom prst="rect">
          <a:avLst/>
        </a:prstGeom>
        <a:noFill/>
        <a:ln>
          <a:noFill/>
        </a:ln>
      </xdr:spPr>
    </xdr:pic>
    <xdr:clientData/>
  </xdr:twoCellAnchor>
  <xdr:twoCellAnchor editAs="oneCell">
    <xdr:from>
      <xdr:col>0</xdr:col>
      <xdr:colOff>38100</xdr:colOff>
      <xdr:row>1</xdr:row>
      <xdr:rowOff>9526</xdr:rowOff>
    </xdr:from>
    <xdr:to>
      <xdr:col>0</xdr:col>
      <xdr:colOff>1249239</xdr:colOff>
      <xdr:row>3</xdr:row>
      <xdr:rowOff>419100</xdr:rowOff>
    </xdr:to>
    <xdr:pic>
      <xdr:nvPicPr>
        <xdr:cNvPr id="4" name="Picture 3">
          <a:extLst>
            <a:ext uri="{FF2B5EF4-FFF2-40B4-BE49-F238E27FC236}">
              <a16:creationId xmlns:a16="http://schemas.microsoft.com/office/drawing/2014/main" id="{675ACCDE-0092-7543-F45D-E8C4E6651FF0}"/>
            </a:ext>
          </a:extLst>
        </xdr:cNvPr>
        <xdr:cNvPicPr>
          <a:picLocks noChangeAspect="1"/>
        </xdr:cNvPicPr>
      </xdr:nvPicPr>
      <xdr:blipFill>
        <a:blip xmlns:r="http://schemas.openxmlformats.org/officeDocument/2006/relationships" r:embed="rId3"/>
        <a:stretch>
          <a:fillRect/>
        </a:stretch>
      </xdr:blipFill>
      <xdr:spPr>
        <a:xfrm>
          <a:off x="38100" y="571501"/>
          <a:ext cx="1211139" cy="12668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1</xdr:colOff>
      <xdr:row>4</xdr:row>
      <xdr:rowOff>0</xdr:rowOff>
    </xdr:to>
    <xdr:pic>
      <xdr:nvPicPr>
        <xdr:cNvPr id="2" name="Picture 6" descr="Objetivo de Desarrollo Sostenible 5 - Wikipedia, la enciclopedia libre">
          <a:extLst>
            <a:ext uri="{FF2B5EF4-FFF2-40B4-BE49-F238E27FC236}">
              <a16:creationId xmlns:a16="http://schemas.microsoft.com/office/drawing/2014/main" id="{350CF265-3DEB-40F6-FFEB-5D17A70E1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65151"/>
          <a:ext cx="1301750"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44450</xdr:colOff>
      <xdr:row>0</xdr:row>
      <xdr:rowOff>152400</xdr:rowOff>
    </xdr:from>
    <xdr:to>
      <xdr:col>1</xdr:col>
      <xdr:colOff>3175</xdr:colOff>
      <xdr:row>0</xdr:row>
      <xdr:rowOff>403174</xdr:rowOff>
    </xdr:to>
    <xdr:pic>
      <xdr:nvPicPr>
        <xdr:cNvPr id="3" name="Imagen 2">
          <a:extLst>
            <a:ext uri="{FF2B5EF4-FFF2-40B4-BE49-F238E27FC236}">
              <a16:creationId xmlns:a16="http://schemas.microsoft.com/office/drawing/2014/main" id="{794CD450-08CD-450A-9B67-CC76173F6C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450" y="152400"/>
          <a:ext cx="1225550" cy="250774"/>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unstats.un.org/sdgs/indicators/datab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0E3-8DBD-46A2-A353-552D37ABDC7E}">
  <sheetPr codeName="Sheet2"/>
  <dimension ref="A1:O49"/>
  <sheetViews>
    <sheetView showGridLines="0" topLeftCell="A32" zoomScale="40" zoomScaleNormal="40" workbookViewId="0">
      <selection activeCell="T25" sqref="T25"/>
    </sheetView>
  </sheetViews>
  <sheetFormatPr baseColWidth="10" defaultColWidth="10.81640625" defaultRowHeight="14.5" x14ac:dyDescent="0.35"/>
  <cols>
    <col min="1" max="16384" width="10.81640625" style="58"/>
  </cols>
  <sheetData>
    <row r="1" spans="1:15" x14ac:dyDescent="0.35">
      <c r="A1"/>
      <c r="B1"/>
      <c r="C1"/>
      <c r="D1"/>
      <c r="E1"/>
      <c r="F1"/>
      <c r="G1"/>
      <c r="H1"/>
      <c r="I1"/>
      <c r="J1"/>
      <c r="K1"/>
      <c r="L1" s="59"/>
      <c r="M1" s="59"/>
      <c r="N1" s="59"/>
      <c r="O1" s="59"/>
    </row>
    <row r="2" spans="1:15" x14ac:dyDescent="0.35">
      <c r="A2"/>
      <c r="B2"/>
      <c r="C2"/>
      <c r="D2"/>
      <c r="E2"/>
      <c r="F2"/>
      <c r="G2"/>
      <c r="H2"/>
      <c r="I2"/>
      <c r="J2"/>
      <c r="K2"/>
      <c r="L2" s="59"/>
      <c r="M2" s="59"/>
      <c r="N2" s="59"/>
      <c r="O2" s="59"/>
    </row>
    <row r="3" spans="1:15" x14ac:dyDescent="0.35">
      <c r="A3" s="59"/>
      <c r="B3" s="59"/>
      <c r="C3" s="59"/>
      <c r="D3" s="59"/>
      <c r="E3" s="59"/>
      <c r="F3" s="59"/>
      <c r="G3" s="59"/>
      <c r="H3" s="59"/>
      <c r="I3" s="59"/>
      <c r="J3" s="59"/>
      <c r="K3" s="59"/>
      <c r="L3" s="59"/>
      <c r="M3" s="59"/>
      <c r="N3" s="59"/>
      <c r="O3" s="59"/>
    </row>
    <row r="4" spans="1:15" x14ac:dyDescent="0.35">
      <c r="A4" s="59"/>
      <c r="B4" s="59"/>
      <c r="C4" s="59"/>
      <c r="D4" s="59"/>
      <c r="E4" s="59"/>
      <c r="F4" s="59"/>
      <c r="G4" s="59"/>
      <c r="H4" s="59"/>
      <c r="I4" s="59"/>
      <c r="J4" s="59"/>
      <c r="K4" s="59"/>
      <c r="L4" s="59"/>
      <c r="M4" s="59"/>
      <c r="N4" s="59"/>
      <c r="O4" s="59"/>
    </row>
    <row r="5" spans="1:15" x14ac:dyDescent="0.35">
      <c r="A5" s="59"/>
      <c r="B5" s="59"/>
      <c r="C5" s="59"/>
      <c r="D5" s="59"/>
      <c r="E5" s="59"/>
      <c r="F5" s="59"/>
      <c r="G5" s="59"/>
      <c r="H5" s="59"/>
      <c r="I5" s="59"/>
      <c r="J5" s="59"/>
      <c r="K5" s="59"/>
      <c r="L5" s="59"/>
      <c r="M5" s="59"/>
      <c r="N5" s="59"/>
      <c r="O5" s="59"/>
    </row>
    <row r="6" spans="1:15" x14ac:dyDescent="0.35">
      <c r="A6" s="59"/>
      <c r="B6" s="59"/>
      <c r="C6" s="59"/>
      <c r="D6" s="59"/>
      <c r="E6" s="59"/>
      <c r="F6" s="59"/>
      <c r="G6" s="59"/>
      <c r="H6" s="59"/>
      <c r="I6" s="59"/>
      <c r="J6" s="59"/>
      <c r="K6" s="59"/>
      <c r="L6" s="59"/>
      <c r="M6" s="59"/>
      <c r="N6" s="59"/>
      <c r="O6" s="59"/>
    </row>
    <row r="7" spans="1:15" x14ac:dyDescent="0.35">
      <c r="A7" s="59"/>
      <c r="B7" s="59"/>
      <c r="C7" s="59"/>
      <c r="D7" s="59"/>
      <c r="E7" s="59"/>
      <c r="F7" s="59"/>
      <c r="G7" s="59"/>
      <c r="H7" s="59"/>
      <c r="I7" s="59"/>
      <c r="J7" s="59"/>
      <c r="K7" s="59"/>
      <c r="L7" s="59"/>
      <c r="M7" s="59"/>
      <c r="N7" s="59"/>
      <c r="O7" s="59"/>
    </row>
    <row r="8" spans="1:15" x14ac:dyDescent="0.35">
      <c r="A8" s="59"/>
      <c r="B8" s="59"/>
      <c r="C8" s="59"/>
      <c r="D8" s="59"/>
      <c r="E8" s="59"/>
      <c r="F8" s="59"/>
      <c r="G8" s="59"/>
      <c r="H8" s="59"/>
      <c r="I8" s="59"/>
      <c r="J8" s="59"/>
      <c r="K8" s="59"/>
      <c r="L8" s="59"/>
      <c r="M8" s="59"/>
      <c r="N8" s="59"/>
      <c r="O8" s="59"/>
    </row>
    <row r="9" spans="1:15" x14ac:dyDescent="0.35">
      <c r="A9" s="59"/>
      <c r="B9" s="59"/>
      <c r="C9" s="59"/>
      <c r="D9" s="59"/>
      <c r="E9" s="59"/>
      <c r="F9" s="59"/>
      <c r="G9" s="59"/>
      <c r="H9" s="59"/>
      <c r="I9" s="59"/>
      <c r="J9" s="59"/>
      <c r="K9" s="59"/>
      <c r="L9" s="59"/>
      <c r="M9" s="59"/>
      <c r="N9" s="59"/>
      <c r="O9" s="59"/>
    </row>
    <row r="10" spans="1:15" x14ac:dyDescent="0.35">
      <c r="A10" s="59"/>
      <c r="B10" s="59"/>
      <c r="C10" s="59"/>
      <c r="D10" s="59"/>
      <c r="E10" s="59"/>
      <c r="F10" s="59"/>
      <c r="G10" s="59"/>
      <c r="H10" s="59"/>
      <c r="I10" s="59"/>
      <c r="J10" s="59"/>
      <c r="K10" s="59"/>
      <c r="L10" s="59"/>
      <c r="M10" s="59"/>
      <c r="N10" s="59"/>
      <c r="O10" s="59"/>
    </row>
    <row r="11" spans="1:15" x14ac:dyDescent="0.35">
      <c r="A11" s="59"/>
      <c r="B11" s="59"/>
      <c r="C11" s="59"/>
      <c r="D11" s="59"/>
      <c r="E11" s="59"/>
      <c r="F11" s="59"/>
      <c r="G11" s="59"/>
      <c r="H11" s="59"/>
      <c r="I11" s="59"/>
      <c r="J11" s="59"/>
      <c r="K11" s="59"/>
      <c r="L11" s="59"/>
      <c r="M11" s="59"/>
      <c r="N11" s="59"/>
      <c r="O11" s="59"/>
    </row>
    <row r="12" spans="1:15" x14ac:dyDescent="0.35">
      <c r="A12" s="59"/>
      <c r="B12" s="59"/>
      <c r="C12" s="59"/>
      <c r="D12" s="59"/>
      <c r="E12" s="59"/>
      <c r="F12" s="59"/>
      <c r="G12" s="59"/>
      <c r="H12" s="59"/>
      <c r="I12" s="59"/>
      <c r="J12" s="59"/>
      <c r="K12" s="59"/>
      <c r="L12" s="59"/>
      <c r="M12" s="59"/>
      <c r="N12" s="59"/>
      <c r="O12" s="59"/>
    </row>
    <row r="13" spans="1:15" x14ac:dyDescent="0.35">
      <c r="A13" s="59"/>
      <c r="B13" s="59"/>
      <c r="C13" s="59"/>
      <c r="D13" s="59"/>
      <c r="E13" s="59"/>
      <c r="F13" s="59"/>
      <c r="G13" s="59"/>
      <c r="H13" s="59"/>
      <c r="I13" s="59"/>
      <c r="J13" s="59"/>
      <c r="K13" s="59"/>
      <c r="L13" s="59"/>
      <c r="M13" s="59"/>
      <c r="N13" s="59"/>
      <c r="O13" s="59"/>
    </row>
    <row r="14" spans="1:15" x14ac:dyDescent="0.35">
      <c r="A14" s="59"/>
      <c r="B14" s="59"/>
      <c r="C14" s="59"/>
      <c r="D14" s="59"/>
      <c r="E14" s="59"/>
      <c r="F14" s="59"/>
      <c r="G14" s="59"/>
      <c r="H14" s="59"/>
      <c r="I14" s="59"/>
      <c r="J14" s="59"/>
      <c r="K14" s="59"/>
      <c r="L14" s="59"/>
      <c r="M14" s="59"/>
      <c r="N14" s="59"/>
      <c r="O14" s="59"/>
    </row>
    <row r="15" spans="1:15" x14ac:dyDescent="0.35">
      <c r="A15" s="59"/>
      <c r="B15" s="59"/>
      <c r="C15" s="59"/>
      <c r="D15" s="59"/>
      <c r="E15" s="59"/>
      <c r="F15" s="59"/>
      <c r="G15" s="59"/>
      <c r="H15" s="59"/>
      <c r="I15" s="59"/>
      <c r="J15" s="59"/>
      <c r="K15" s="59"/>
      <c r="L15" s="59"/>
      <c r="M15" s="59"/>
      <c r="N15" s="59"/>
      <c r="O15" s="59"/>
    </row>
    <row r="16" spans="1:15" x14ac:dyDescent="0.35">
      <c r="A16" s="59"/>
      <c r="B16" s="59"/>
      <c r="C16" s="59"/>
      <c r="D16" s="59"/>
      <c r="E16" s="59"/>
      <c r="F16" s="59"/>
      <c r="G16" s="59"/>
      <c r="H16" s="59"/>
      <c r="I16" s="59"/>
      <c r="J16" s="59"/>
      <c r="K16" s="59"/>
      <c r="L16" s="59"/>
      <c r="M16" s="59"/>
      <c r="N16" s="59"/>
      <c r="O16" s="59"/>
    </row>
    <row r="17" spans="1:15" x14ac:dyDescent="0.35">
      <c r="A17" s="59"/>
      <c r="B17" s="59"/>
      <c r="C17" s="59"/>
      <c r="D17" s="59"/>
      <c r="E17" s="59"/>
      <c r="F17" s="59"/>
      <c r="G17" s="59"/>
      <c r="H17" s="59"/>
      <c r="I17" s="59"/>
      <c r="J17" s="59"/>
      <c r="K17" s="59"/>
      <c r="L17" s="59"/>
      <c r="M17" s="59"/>
      <c r="N17" s="59"/>
      <c r="O17" s="59"/>
    </row>
    <row r="18" spans="1:15" x14ac:dyDescent="0.35">
      <c r="A18" s="59"/>
      <c r="B18" s="59"/>
      <c r="C18" s="59"/>
      <c r="D18" s="59"/>
      <c r="E18" s="59"/>
      <c r="F18" s="59"/>
      <c r="G18" s="59"/>
      <c r="H18" s="59"/>
      <c r="I18" s="59"/>
      <c r="J18" s="59"/>
      <c r="K18" s="59"/>
      <c r="L18" s="59"/>
      <c r="M18" s="59"/>
      <c r="N18" s="59"/>
      <c r="O18" s="59"/>
    </row>
    <row r="19" spans="1:15" x14ac:dyDescent="0.35">
      <c r="A19" s="59"/>
      <c r="B19" s="59"/>
      <c r="C19" s="59"/>
      <c r="D19" s="59"/>
      <c r="E19" s="59"/>
      <c r="F19" s="59"/>
      <c r="G19" s="59"/>
      <c r="H19" s="59"/>
      <c r="I19" s="59"/>
      <c r="J19" s="59"/>
      <c r="K19" s="59"/>
      <c r="L19" s="59"/>
      <c r="M19" s="59"/>
      <c r="N19" s="59"/>
      <c r="O19" s="59"/>
    </row>
    <row r="20" spans="1:15" x14ac:dyDescent="0.35">
      <c r="A20" s="59"/>
      <c r="B20" s="59"/>
      <c r="C20" s="59"/>
      <c r="D20" s="59"/>
      <c r="E20" s="59"/>
      <c r="F20" s="59"/>
      <c r="G20" s="59"/>
      <c r="H20" s="59"/>
      <c r="I20" s="59"/>
      <c r="J20" s="59"/>
      <c r="K20" s="59"/>
      <c r="L20" s="59"/>
      <c r="M20" s="59"/>
      <c r="N20" s="59"/>
      <c r="O20" s="59"/>
    </row>
    <row r="21" spans="1:15" ht="23.5" customHeight="1" x14ac:dyDescent="0.35">
      <c r="A21" s="59"/>
      <c r="B21" s="59"/>
      <c r="C21" s="59"/>
      <c r="D21" s="59"/>
      <c r="E21" s="59"/>
      <c r="F21" s="59"/>
      <c r="G21" s="59"/>
      <c r="H21" s="59"/>
      <c r="I21" s="59"/>
      <c r="J21" s="59"/>
      <c r="K21" s="59"/>
      <c r="L21" s="59"/>
      <c r="M21" s="59"/>
      <c r="N21" s="59"/>
      <c r="O21" s="59"/>
    </row>
    <row r="22" spans="1:15" x14ac:dyDescent="0.35">
      <c r="A22" s="59"/>
      <c r="B22" s="59"/>
      <c r="C22" s="59"/>
      <c r="D22" s="59"/>
      <c r="E22" s="59"/>
      <c r="F22" s="59"/>
      <c r="G22" s="59"/>
      <c r="H22" s="59"/>
      <c r="I22" s="59"/>
      <c r="J22" s="59"/>
      <c r="K22" s="59"/>
      <c r="L22" s="59"/>
      <c r="M22" s="59"/>
      <c r="N22" s="59"/>
      <c r="O22" s="59"/>
    </row>
    <row r="23" spans="1:15" x14ac:dyDescent="0.35">
      <c r="A23" s="59"/>
      <c r="B23" s="59"/>
      <c r="C23" s="59"/>
      <c r="D23" s="59"/>
      <c r="E23" s="59"/>
      <c r="F23" s="59"/>
      <c r="G23" s="59"/>
      <c r="H23" s="59"/>
      <c r="I23" s="59"/>
      <c r="J23" s="59"/>
      <c r="K23" s="59"/>
      <c r="L23" s="59"/>
      <c r="M23" s="59"/>
      <c r="N23" s="59"/>
      <c r="O23" s="59"/>
    </row>
    <row r="24" spans="1:15" x14ac:dyDescent="0.35">
      <c r="A24" s="59"/>
      <c r="B24" s="59"/>
      <c r="C24" s="59"/>
      <c r="D24" s="59"/>
      <c r="E24" s="59"/>
      <c r="F24" s="59"/>
      <c r="G24" s="59"/>
      <c r="H24" s="59"/>
      <c r="I24" s="59"/>
      <c r="J24" s="59"/>
      <c r="K24" s="59"/>
      <c r="L24" s="59"/>
      <c r="M24" s="59"/>
      <c r="N24" s="59"/>
      <c r="O24" s="59"/>
    </row>
    <row r="25" spans="1:15" x14ac:dyDescent="0.35">
      <c r="A25" s="59"/>
      <c r="B25" s="59"/>
      <c r="C25" s="59"/>
      <c r="D25" s="59"/>
      <c r="E25" s="59"/>
      <c r="F25" s="59"/>
      <c r="G25" s="59"/>
      <c r="H25" s="59"/>
      <c r="I25" s="59"/>
      <c r="J25" s="59"/>
      <c r="K25" s="59"/>
      <c r="L25" s="59"/>
      <c r="M25" s="59"/>
      <c r="N25" s="59"/>
      <c r="O25" s="59"/>
    </row>
    <row r="26" spans="1:15" x14ac:dyDescent="0.35">
      <c r="A26" s="59"/>
      <c r="B26" s="59"/>
      <c r="C26" s="59"/>
      <c r="D26" s="59"/>
      <c r="E26" s="59"/>
      <c r="F26" s="59"/>
      <c r="G26" s="59"/>
      <c r="H26" s="59"/>
      <c r="I26" s="59"/>
      <c r="J26" s="59"/>
      <c r="K26" s="59"/>
      <c r="L26" s="59"/>
      <c r="M26" s="59"/>
      <c r="N26" s="59"/>
      <c r="O26" s="59"/>
    </row>
    <row r="27" spans="1:15" x14ac:dyDescent="0.35">
      <c r="A27" s="59"/>
      <c r="B27" s="59"/>
      <c r="C27" s="59"/>
      <c r="D27" s="59"/>
      <c r="E27" s="59"/>
      <c r="F27" s="59"/>
      <c r="G27" s="59"/>
      <c r="H27" s="59"/>
      <c r="I27" s="59"/>
      <c r="J27" s="59"/>
      <c r="K27" s="59"/>
      <c r="L27" s="59"/>
      <c r="M27" s="59"/>
      <c r="N27" s="59"/>
      <c r="O27" s="59"/>
    </row>
    <row r="28" spans="1:15" x14ac:dyDescent="0.35">
      <c r="A28" s="59"/>
      <c r="B28" s="59"/>
      <c r="C28" s="59"/>
      <c r="D28" s="59"/>
      <c r="E28" s="59"/>
      <c r="F28" s="59"/>
      <c r="G28" s="59"/>
      <c r="H28" s="59"/>
      <c r="I28" s="59"/>
      <c r="J28" s="59"/>
      <c r="K28" s="59"/>
      <c r="L28" s="59"/>
      <c r="M28" s="59"/>
      <c r="N28" s="59"/>
      <c r="O28" s="59"/>
    </row>
    <row r="29" spans="1:15" x14ac:dyDescent="0.35">
      <c r="A29" s="59"/>
      <c r="B29" s="59"/>
      <c r="C29" s="59"/>
      <c r="D29" s="59"/>
      <c r="E29" s="59"/>
      <c r="F29" s="59"/>
      <c r="G29" s="59"/>
      <c r="H29" s="59"/>
      <c r="I29" s="59"/>
      <c r="J29" s="59"/>
      <c r="K29" s="59"/>
      <c r="L29" s="59"/>
      <c r="M29" s="59"/>
      <c r="N29" s="59"/>
      <c r="O29" s="59"/>
    </row>
    <row r="30" spans="1:15" x14ac:dyDescent="0.35">
      <c r="A30" s="59"/>
      <c r="B30" s="59"/>
      <c r="C30" s="59"/>
      <c r="D30" s="59"/>
      <c r="E30" s="59"/>
      <c r="F30" s="59"/>
      <c r="G30" s="59"/>
      <c r="H30" s="59"/>
      <c r="I30" s="59"/>
      <c r="J30" s="59"/>
      <c r="K30" s="59"/>
      <c r="L30" s="59"/>
      <c r="M30" s="59"/>
      <c r="N30" s="59"/>
      <c r="O30" s="59"/>
    </row>
    <row r="31" spans="1:15" x14ac:dyDescent="0.35">
      <c r="A31" s="59"/>
      <c r="B31" s="59"/>
      <c r="C31" s="59"/>
      <c r="D31" s="59"/>
      <c r="E31" s="59"/>
      <c r="F31" s="59"/>
      <c r="G31" s="59"/>
      <c r="H31" s="59"/>
      <c r="I31" s="59"/>
      <c r="J31" s="59"/>
      <c r="K31" s="59"/>
      <c r="L31" s="59"/>
      <c r="M31" s="59"/>
      <c r="N31" s="59"/>
      <c r="O31" s="59"/>
    </row>
    <row r="32" spans="1:15" x14ac:dyDescent="0.35">
      <c r="A32" s="59"/>
      <c r="B32" s="59"/>
      <c r="C32" s="59"/>
      <c r="D32" s="59"/>
      <c r="E32" s="59"/>
      <c r="F32" s="59"/>
      <c r="G32" s="59"/>
      <c r="H32" s="59"/>
      <c r="I32" s="59"/>
      <c r="J32" s="59"/>
      <c r="K32" s="59"/>
      <c r="L32" s="59"/>
      <c r="M32" s="59"/>
      <c r="N32" s="59"/>
      <c r="O32" s="59"/>
    </row>
    <row r="33" spans="1:15" x14ac:dyDescent="0.35">
      <c r="A33" s="59"/>
      <c r="B33" s="59"/>
      <c r="C33" s="59"/>
      <c r="D33" s="59"/>
      <c r="E33" s="59"/>
      <c r="F33" s="59"/>
      <c r="G33" s="59"/>
      <c r="H33" s="59"/>
      <c r="I33" s="59"/>
      <c r="J33" s="59"/>
      <c r="K33" s="59"/>
      <c r="L33" s="59"/>
      <c r="M33" s="59"/>
      <c r="N33" s="59"/>
      <c r="O33" s="59"/>
    </row>
    <row r="34" spans="1:15" x14ac:dyDescent="0.35">
      <c r="A34" s="59"/>
      <c r="B34" s="59"/>
      <c r="C34" s="59"/>
      <c r="D34" s="59"/>
      <c r="E34" s="59"/>
      <c r="F34" s="59"/>
      <c r="G34" s="59"/>
      <c r="H34" s="59"/>
      <c r="I34" s="59"/>
      <c r="J34" s="59"/>
      <c r="K34" s="59"/>
      <c r="L34" s="59"/>
      <c r="M34" s="59"/>
      <c r="N34" s="59"/>
      <c r="O34" s="59"/>
    </row>
    <row r="35" spans="1:15" x14ac:dyDescent="0.35">
      <c r="A35" s="59"/>
      <c r="B35" s="59"/>
      <c r="C35" s="59"/>
      <c r="D35" s="59"/>
      <c r="E35" s="59"/>
      <c r="F35" s="59"/>
      <c r="G35" s="59"/>
      <c r="H35" s="59"/>
      <c r="I35" s="59"/>
      <c r="J35" s="59"/>
      <c r="K35" s="59"/>
      <c r="L35" s="59"/>
      <c r="M35" s="59"/>
      <c r="N35" s="59"/>
      <c r="O35" s="59"/>
    </row>
    <row r="36" spans="1:15" x14ac:dyDescent="0.35">
      <c r="A36" s="59"/>
      <c r="B36" s="59"/>
      <c r="C36" s="59"/>
      <c r="D36" s="59"/>
      <c r="E36" s="59"/>
      <c r="F36" s="59"/>
      <c r="G36" s="59"/>
      <c r="H36" s="59"/>
      <c r="I36" s="59"/>
      <c r="J36" s="59"/>
      <c r="K36" s="59"/>
      <c r="L36" s="59"/>
      <c r="M36" s="59"/>
      <c r="N36" s="59"/>
      <c r="O36" s="59"/>
    </row>
    <row r="37" spans="1:15" x14ac:dyDescent="0.35">
      <c r="A37" s="59"/>
      <c r="B37" s="59"/>
      <c r="C37" s="59"/>
      <c r="D37" s="59"/>
      <c r="E37" s="59"/>
      <c r="F37" s="59"/>
      <c r="G37" s="59"/>
      <c r="H37" s="59"/>
      <c r="I37" s="59"/>
      <c r="J37" s="59"/>
      <c r="K37" s="59"/>
      <c r="L37" s="59"/>
      <c r="M37" s="59"/>
      <c r="N37" s="59"/>
      <c r="O37" s="59"/>
    </row>
    <row r="38" spans="1:15" x14ac:dyDescent="0.35">
      <c r="A38" s="59"/>
      <c r="B38" s="59"/>
      <c r="C38" s="59"/>
      <c r="D38" s="59"/>
      <c r="E38" s="59"/>
      <c r="F38" s="59"/>
      <c r="G38" s="59"/>
      <c r="H38" s="59"/>
      <c r="I38" s="59"/>
      <c r="J38" s="59"/>
      <c r="K38" s="59"/>
      <c r="L38" s="59"/>
      <c r="M38" s="59"/>
      <c r="N38" s="59"/>
      <c r="O38" s="59"/>
    </row>
    <row r="39" spans="1:15" x14ac:dyDescent="0.35">
      <c r="A39" s="59"/>
      <c r="B39" s="59"/>
      <c r="C39" s="59"/>
      <c r="D39" s="59"/>
      <c r="E39" s="59"/>
      <c r="F39" s="59"/>
      <c r="G39" s="59"/>
      <c r="H39" s="59"/>
      <c r="I39" s="59"/>
      <c r="J39" s="59"/>
      <c r="K39" s="59"/>
      <c r="L39" s="59"/>
      <c r="M39" s="59"/>
      <c r="N39" s="59"/>
      <c r="O39" s="59"/>
    </row>
    <row r="40" spans="1:15" x14ac:dyDescent="0.35">
      <c r="A40" s="59"/>
      <c r="B40" s="59"/>
      <c r="C40" s="59"/>
      <c r="D40" s="59"/>
      <c r="E40" s="59"/>
      <c r="F40" s="59"/>
      <c r="G40" s="59"/>
      <c r="H40" s="59"/>
      <c r="I40" s="59"/>
      <c r="J40" s="59"/>
      <c r="K40" s="59"/>
      <c r="L40" s="59"/>
      <c r="M40" s="59"/>
      <c r="N40" s="59"/>
      <c r="O40" s="59"/>
    </row>
    <row r="41" spans="1:15" x14ac:dyDescent="0.35">
      <c r="A41" s="59"/>
      <c r="B41" s="59"/>
      <c r="C41" s="59"/>
      <c r="D41" s="59"/>
      <c r="E41" s="59"/>
      <c r="F41" s="59"/>
      <c r="G41" s="59"/>
      <c r="H41" s="59"/>
      <c r="I41" s="59"/>
      <c r="J41" s="59"/>
      <c r="K41" s="59"/>
      <c r="L41" s="59"/>
      <c r="M41" s="59"/>
      <c r="N41" s="59"/>
      <c r="O41" s="59"/>
    </row>
    <row r="42" spans="1:15" x14ac:dyDescent="0.35">
      <c r="A42" s="59"/>
      <c r="B42" s="59"/>
      <c r="C42" s="59"/>
      <c r="D42" s="59"/>
      <c r="E42" s="59"/>
      <c r="F42" s="59"/>
      <c r="G42" s="59"/>
      <c r="H42" s="59"/>
      <c r="I42" s="59"/>
      <c r="J42" s="59"/>
      <c r="K42" s="59"/>
      <c r="L42" s="59"/>
      <c r="M42" s="59"/>
      <c r="N42" s="59"/>
      <c r="O42" s="59"/>
    </row>
    <row r="43" spans="1:15" x14ac:dyDescent="0.35">
      <c r="A43" s="59"/>
      <c r="B43" s="59"/>
      <c r="C43" s="59"/>
      <c r="D43" s="59"/>
      <c r="E43" s="59"/>
      <c r="F43" s="59"/>
      <c r="G43" s="59"/>
      <c r="H43" s="59"/>
      <c r="I43" s="59"/>
      <c r="J43" s="59"/>
      <c r="K43" s="59"/>
      <c r="L43" s="59"/>
      <c r="M43" s="59"/>
      <c r="N43" s="59"/>
      <c r="O43" s="59"/>
    </row>
    <row r="44" spans="1:15" x14ac:dyDescent="0.35">
      <c r="A44" s="59"/>
      <c r="B44" s="59"/>
      <c r="C44" s="59"/>
      <c r="D44" s="59"/>
      <c r="E44" s="59"/>
      <c r="F44" s="59"/>
      <c r="G44" s="59"/>
      <c r="H44" s="59"/>
      <c r="I44" s="59"/>
      <c r="J44" s="59"/>
      <c r="K44" s="59"/>
      <c r="L44" s="59"/>
      <c r="M44" s="59"/>
      <c r="N44" s="59"/>
      <c r="O44" s="59"/>
    </row>
    <row r="45" spans="1:15" x14ac:dyDescent="0.35">
      <c r="A45" s="59"/>
      <c r="B45" s="59"/>
      <c r="C45" s="59"/>
      <c r="D45" s="59"/>
      <c r="E45" s="59"/>
      <c r="F45" s="59"/>
      <c r="G45" s="59"/>
      <c r="H45" s="59"/>
      <c r="I45" s="59"/>
      <c r="J45" s="59"/>
      <c r="K45" s="59"/>
      <c r="L45" s="59"/>
      <c r="M45" s="59"/>
      <c r="N45" s="59"/>
      <c r="O45" s="59"/>
    </row>
    <row r="46" spans="1:15" x14ac:dyDescent="0.35">
      <c r="A46" s="59"/>
      <c r="B46" s="59"/>
      <c r="C46" s="59"/>
      <c r="D46" s="59"/>
      <c r="E46" s="59"/>
      <c r="F46" s="59"/>
      <c r="G46" s="59"/>
      <c r="H46" s="59"/>
      <c r="I46" s="59"/>
      <c r="J46" s="59"/>
      <c r="K46" s="59"/>
      <c r="L46" s="59"/>
      <c r="M46" s="59"/>
      <c r="N46" s="59"/>
      <c r="O46" s="59"/>
    </row>
    <row r="47" spans="1:15" x14ac:dyDescent="0.35">
      <c r="A47" s="59"/>
      <c r="B47" s="59"/>
      <c r="C47" s="59"/>
      <c r="D47" s="59"/>
      <c r="E47" s="59"/>
      <c r="F47" s="59"/>
      <c r="G47" s="59"/>
      <c r="H47" s="59"/>
      <c r="I47" s="59"/>
      <c r="J47" s="59"/>
      <c r="K47" s="59"/>
      <c r="L47" s="59"/>
      <c r="M47" s="59"/>
      <c r="N47" s="59"/>
      <c r="O47" s="59"/>
    </row>
    <row r="48" spans="1:15" x14ac:dyDescent="0.35">
      <c r="A48" s="59"/>
      <c r="B48" s="59"/>
      <c r="C48" s="59"/>
      <c r="D48" s="59"/>
      <c r="E48" s="59"/>
      <c r="F48" s="59"/>
      <c r="G48" s="59"/>
      <c r="H48" s="59"/>
      <c r="I48" s="59"/>
      <c r="J48" s="59"/>
      <c r="K48" s="59"/>
      <c r="L48" s="59"/>
      <c r="M48" s="59"/>
      <c r="N48" s="59"/>
      <c r="O48" s="59"/>
    </row>
    <row r="49" spans="1:15" x14ac:dyDescent="0.35">
      <c r="A49" s="59"/>
      <c r="B49" s="59"/>
      <c r="C49" s="59"/>
      <c r="D49" s="59"/>
      <c r="E49" s="59"/>
      <c r="F49" s="59"/>
      <c r="G49" s="59"/>
      <c r="H49" s="59"/>
      <c r="I49" s="59"/>
      <c r="J49" s="59"/>
      <c r="K49" s="59"/>
      <c r="L49" s="59"/>
      <c r="M49" s="59"/>
      <c r="N49" s="59"/>
      <c r="O49" s="59"/>
    </row>
  </sheetData>
  <sheetProtection algorithmName="SHA-512" hashValue="7iAMPFxE74RScO27XZ5ImRwm+s3/KoJZ6AUfAWy+F2IdD0NX8NRlmy7f/d7LmMQhPVu8FiJ4TRzP0g1jDOS25g==" saltValue="Y5am4lMWfsugvhNsuxm1Sg=="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E900-B10F-4B0B-8122-CE492A57DB6B}">
  <sheetPr codeName="Sheet10">
    <tabColor rgb="FFF16E25"/>
  </sheetPr>
  <dimension ref="A1:J16"/>
  <sheetViews>
    <sheetView showGridLines="0" zoomScale="80" zoomScaleNormal="80" workbookViewId="0">
      <selection activeCell="A14" sqref="A14"/>
    </sheetView>
  </sheetViews>
  <sheetFormatPr baseColWidth="10" defaultColWidth="10.81640625" defaultRowHeight="14.5" x14ac:dyDescent="0.35"/>
  <cols>
    <col min="1" max="1" width="18.453125" style="32" customWidth="1"/>
    <col min="2" max="2" width="27.08984375" style="32" customWidth="1"/>
    <col min="3" max="3" width="25.36328125" style="32" customWidth="1"/>
    <col min="4" max="4" width="27.453125" style="32" customWidth="1"/>
    <col min="5" max="9" width="20.453125" style="32" customWidth="1"/>
    <col min="10" max="10" width="11" style="32" customWidth="1"/>
    <col min="11" max="29" width="20.453125" style="32" customWidth="1"/>
    <col min="30" max="16384" width="10.81640625" style="32"/>
  </cols>
  <sheetData>
    <row r="1" spans="1:10" ht="44.5" customHeight="1" x14ac:dyDescent="0.35">
      <c r="A1" s="6"/>
      <c r="B1" s="111" t="s">
        <v>453</v>
      </c>
      <c r="C1" s="112"/>
      <c r="D1" s="112"/>
      <c r="E1" s="112"/>
      <c r="F1" s="112"/>
      <c r="G1" s="112"/>
      <c r="H1" s="112"/>
      <c r="I1" s="112"/>
      <c r="J1" s="2"/>
    </row>
    <row r="2" spans="1:10" s="33"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33"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33"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27" t="s">
        <v>527</v>
      </c>
      <c r="B5" s="128"/>
      <c r="C5" s="128"/>
      <c r="D5" s="128"/>
      <c r="E5" s="128"/>
      <c r="F5" s="128"/>
      <c r="G5" s="128"/>
      <c r="H5" s="128"/>
      <c r="I5" s="128"/>
      <c r="J5" s="2"/>
    </row>
    <row r="6" spans="1:10" ht="41.25" customHeight="1" x14ac:dyDescent="0.35">
      <c r="A6" s="3" t="s">
        <v>8</v>
      </c>
      <c r="B6" s="4" t="s">
        <v>494</v>
      </c>
      <c r="C6" s="4" t="s">
        <v>495</v>
      </c>
      <c r="D6" s="4" t="s">
        <v>673</v>
      </c>
      <c r="E6" s="4" t="s">
        <v>496</v>
      </c>
      <c r="F6" s="4" t="s">
        <v>497</v>
      </c>
      <c r="G6" s="4" t="s">
        <v>498</v>
      </c>
      <c r="H6" s="3" t="s">
        <v>500</v>
      </c>
      <c r="I6" s="3" t="s">
        <v>499</v>
      </c>
      <c r="J6" s="2"/>
    </row>
    <row r="7" spans="1:10" ht="107.5" customHeight="1" x14ac:dyDescent="0.35">
      <c r="A7" s="7" t="str">
        <f>Sheet1!B70</f>
        <v>5.1 End all forms of discrimination against all women and girls everywhere</v>
      </c>
      <c r="B7" s="7" t="str">
        <f>Sheet1!C70</f>
        <v>5.1.1 Whether or not legal frameworks are in place to promote, enforce and monitor equality and non‑discrimination on the basis of sex</v>
      </c>
      <c r="C7" s="7" t="s">
        <v>558</v>
      </c>
      <c r="D7" s="74"/>
      <c r="E7" s="7" t="s">
        <v>508</v>
      </c>
      <c r="F7" s="74"/>
      <c r="G7" s="74"/>
      <c r="H7" s="75"/>
      <c r="I7" s="75"/>
      <c r="J7" s="2"/>
    </row>
    <row r="8" spans="1:10" ht="112.5" customHeight="1" x14ac:dyDescent="0.35">
      <c r="A8" s="100" t="str">
        <f>Sheet1!B75</f>
        <v>5.4 Recognize and value unpaid care and domestic work through the provision of public services, infrastructure and social protection policies and the promotion of shared responsibility within the household and the family as nationally appropriate</v>
      </c>
      <c r="B8" s="100" t="str">
        <f>Sheet1!C75</f>
        <v>5.4.1 Proportion of time spent on unpaid domestic and care work, by sex, age and location</v>
      </c>
      <c r="C8" s="7" t="s">
        <v>559</v>
      </c>
      <c r="D8" s="74"/>
      <c r="E8" s="7" t="s">
        <v>508</v>
      </c>
      <c r="F8" s="74"/>
      <c r="G8" s="74"/>
      <c r="H8" s="75"/>
      <c r="I8" s="75"/>
      <c r="J8" s="2"/>
    </row>
    <row r="9" spans="1:10" ht="112.5" customHeight="1" x14ac:dyDescent="0.35">
      <c r="A9" s="119"/>
      <c r="B9" s="119"/>
      <c r="C9" s="7" t="s">
        <v>560</v>
      </c>
      <c r="D9" s="74"/>
      <c r="E9" s="7" t="s">
        <v>508</v>
      </c>
      <c r="F9" s="74"/>
      <c r="G9" s="74"/>
      <c r="H9" s="75"/>
      <c r="I9" s="75"/>
      <c r="J9" s="2"/>
    </row>
    <row r="10" spans="1:10" ht="234.75" customHeight="1" x14ac:dyDescent="0.35">
      <c r="A10" s="101"/>
      <c r="B10" s="101"/>
      <c r="C10" s="7" t="s">
        <v>561</v>
      </c>
      <c r="D10" s="74"/>
      <c r="E10" s="7" t="s">
        <v>442</v>
      </c>
      <c r="F10" s="74"/>
      <c r="G10" s="74"/>
      <c r="H10" s="75"/>
      <c r="I10" s="75"/>
      <c r="J10" s="2"/>
    </row>
    <row r="11" spans="1:10" ht="106" customHeight="1" x14ac:dyDescent="0.35">
      <c r="A11" s="100" t="str">
        <f>Sheet1!B76</f>
        <v>5.5 Ensure women’s full and effective participation and equal opportunities for leadership at all levels of decision-making in political, economic and public life</v>
      </c>
      <c r="B11" s="8" t="str">
        <f>Sheet1!C76</f>
        <v>5.5.1 Proportion of seats held by women in (a) national parliaments and (b) local governments</v>
      </c>
      <c r="C11" s="7" t="s">
        <v>562</v>
      </c>
      <c r="D11" s="74"/>
      <c r="E11" s="7" t="s">
        <v>4</v>
      </c>
      <c r="F11" s="74"/>
      <c r="G11" s="74"/>
      <c r="H11" s="75"/>
      <c r="I11" s="75"/>
      <c r="J11" s="2"/>
    </row>
    <row r="12" spans="1:10" ht="102" customHeight="1" x14ac:dyDescent="0.35">
      <c r="A12" s="101"/>
      <c r="B12" s="7" t="str">
        <f>Sheet1!C77</f>
        <v>5.5.2 Proportion of women in managerial positions</v>
      </c>
      <c r="C12" s="7" t="s">
        <v>563</v>
      </c>
      <c r="D12" s="74"/>
      <c r="E12" s="7" t="s">
        <v>4</v>
      </c>
      <c r="F12" s="74"/>
      <c r="G12" s="74"/>
      <c r="H12" s="75"/>
      <c r="I12" s="75"/>
      <c r="J12" s="2"/>
    </row>
    <row r="13" spans="1:10" ht="217.5" x14ac:dyDescent="0.35">
      <c r="A13" s="68" t="str">
        <f>Sheet1!B80</f>
        <v>5.a Undertake reforms to give women equal rights to economic resources, as well as access to ownership and control over land and other forms of property, financial services, inheritance and natural resources, in accordance with national laws</v>
      </c>
      <c r="B13" s="7" t="str">
        <f>Sheet1!C80</f>
        <v>5.a.1 (a) Proportion of total agricultural population with ownership or secure rights over agricultural land, by sex; and (b) share of women among owners or rights-bearers of agricultural land, by type of tenure</v>
      </c>
      <c r="C13" s="7" t="s">
        <v>564</v>
      </c>
      <c r="D13" s="74"/>
      <c r="E13" s="7" t="s">
        <v>508</v>
      </c>
      <c r="F13" s="74"/>
      <c r="G13" s="74"/>
      <c r="H13" s="75"/>
      <c r="I13" s="75"/>
      <c r="J13" s="2"/>
    </row>
    <row r="14" spans="1:10" ht="145" x14ac:dyDescent="0.35">
      <c r="A14" s="7" t="str">
        <f>Sheet1!B82</f>
        <v>5.b Enhance the use of enabling technology, in particular information and communications technology, to promote the empowerment of women</v>
      </c>
      <c r="B14" s="8" t="str">
        <f>Sheet1!C82</f>
        <v>5.b.1 Proportion of individuals who own a mobile telephone, by sex</v>
      </c>
      <c r="C14" s="7" t="s">
        <v>565</v>
      </c>
      <c r="D14" s="74"/>
      <c r="E14" s="7" t="s">
        <v>508</v>
      </c>
      <c r="F14" s="74"/>
      <c r="G14" s="74"/>
      <c r="H14" s="75"/>
      <c r="I14" s="75"/>
      <c r="J14" s="2"/>
    </row>
    <row r="15" spans="1:10" ht="145" x14ac:dyDescent="0.35">
      <c r="A15" s="7" t="str">
        <f>Sheet1!B83</f>
        <v>5.c Adopt and strengthen sound policies and enforceable legislation for the promotion of gender equality and the empowerment of all women and girls at all levels</v>
      </c>
      <c r="B15" s="7" t="str">
        <f>Sheet1!C83</f>
        <v>5.c.1 Proportion of countries with systems to track and make public allocations for gender equality and women’s empowerment</v>
      </c>
      <c r="C15" s="7" t="s">
        <v>566</v>
      </c>
      <c r="D15" s="74"/>
      <c r="E15" s="7" t="s">
        <v>508</v>
      </c>
      <c r="F15" s="74"/>
      <c r="G15" s="74"/>
      <c r="H15" s="75"/>
      <c r="I15" s="75"/>
      <c r="J15" s="2"/>
    </row>
    <row r="16" spans="1:10" ht="35.25" customHeight="1" x14ac:dyDescent="0.35">
      <c r="A16" s="2"/>
      <c r="B16" s="2"/>
      <c r="C16" s="2"/>
      <c r="D16" s="2"/>
      <c r="E16" s="2"/>
      <c r="F16" s="2"/>
      <c r="G16" s="2"/>
      <c r="H16" s="2"/>
      <c r="I16" s="2"/>
      <c r="J16" s="2"/>
    </row>
  </sheetData>
  <sheetProtection algorithmName="SHA-512" hashValue="ut0wamaOFYzr4QntKUqf+DHiqileVfw5kPz0c5M9c1CT9VRZ9biF0cjLWdMgC+XCUgdVJqcvqq8kGrSVn3nlEA==" saltValue="P1kjcVistg0AD6QzFv3yDg==" spinCount="100000" sheet="1" objects="1" scenarios="1"/>
  <mergeCells count="13">
    <mergeCell ref="A11:A12"/>
    <mergeCell ref="H4:I4"/>
    <mergeCell ref="B1:I1"/>
    <mergeCell ref="A5:I5"/>
    <mergeCell ref="A2:A4"/>
    <mergeCell ref="B2:C2"/>
    <mergeCell ref="E2:F2"/>
    <mergeCell ref="B3:C3"/>
    <mergeCell ref="E3:F3"/>
    <mergeCell ref="B8:B10"/>
    <mergeCell ref="A8:A10"/>
    <mergeCell ref="B4:C4"/>
    <mergeCell ref="E4: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7AF37-2564-409B-B4EE-520656FEED96}">
  <sheetPr codeName="Sheet11">
    <tabColor rgb="FF00ACD8"/>
  </sheetPr>
  <dimension ref="A1:J17"/>
  <sheetViews>
    <sheetView showGridLines="0" topLeftCell="A15" zoomScale="80" zoomScaleNormal="80" workbookViewId="0">
      <selection activeCell="A8" sqref="A8:A9"/>
    </sheetView>
  </sheetViews>
  <sheetFormatPr baseColWidth="10" defaultColWidth="10.81640625" defaultRowHeight="14.5" x14ac:dyDescent="0.35"/>
  <cols>
    <col min="1" max="1" width="18.453125" style="30" customWidth="1"/>
    <col min="2" max="2" width="20.453125" style="30" customWidth="1"/>
    <col min="3" max="3" width="24.08984375" style="30" customWidth="1"/>
    <col min="4" max="4" width="27.453125" style="30" customWidth="1"/>
    <col min="5" max="9" width="20.453125" style="30" customWidth="1"/>
    <col min="10" max="10" width="10.453125" style="30" customWidth="1"/>
    <col min="11" max="29" width="20.453125" style="30" customWidth="1"/>
    <col min="30" max="16384" width="10.81640625" style="30"/>
  </cols>
  <sheetData>
    <row r="1" spans="1:10" ht="44.5" customHeight="1" x14ac:dyDescent="0.35">
      <c r="A1" s="6"/>
      <c r="B1" s="111" t="s">
        <v>674</v>
      </c>
      <c r="C1" s="112"/>
      <c r="D1" s="112"/>
      <c r="E1" s="112"/>
      <c r="F1" s="112"/>
      <c r="G1" s="112"/>
      <c r="H1" s="112"/>
      <c r="I1" s="112"/>
      <c r="J1" s="2"/>
    </row>
    <row r="2" spans="1:10" s="31"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31"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31"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29" t="s">
        <v>528</v>
      </c>
      <c r="B5" s="130"/>
      <c r="C5" s="130"/>
      <c r="D5" s="130"/>
      <c r="E5" s="130"/>
      <c r="F5" s="130"/>
      <c r="G5" s="130"/>
      <c r="H5" s="130"/>
      <c r="I5" s="130"/>
      <c r="J5" s="2"/>
    </row>
    <row r="6" spans="1:10" ht="44.25" customHeight="1" x14ac:dyDescent="0.35">
      <c r="A6" s="3" t="s">
        <v>8</v>
      </c>
      <c r="B6" s="4" t="s">
        <v>494</v>
      </c>
      <c r="C6" s="4" t="s">
        <v>495</v>
      </c>
      <c r="D6" s="4" t="s">
        <v>673</v>
      </c>
      <c r="E6" s="4" t="s">
        <v>496</v>
      </c>
      <c r="F6" s="4" t="s">
        <v>497</v>
      </c>
      <c r="G6" s="4" t="s">
        <v>498</v>
      </c>
      <c r="H6" s="3" t="s">
        <v>500</v>
      </c>
      <c r="I6" s="3" t="s">
        <v>499</v>
      </c>
      <c r="J6" s="2"/>
    </row>
    <row r="7" spans="1:10" ht="125.5" customHeight="1" x14ac:dyDescent="0.35">
      <c r="A7" s="7" t="str">
        <f>Sheet1!B84</f>
        <v>6.1 By 2030, achieve universal and equitable access to safe and affordable drinking water for all</v>
      </c>
      <c r="B7" s="7" t="str">
        <f>Sheet1!C84</f>
        <v>6.1.1 Proportion of population using safely managed drinking water services</v>
      </c>
      <c r="C7" s="7" t="s">
        <v>567</v>
      </c>
      <c r="D7" s="74"/>
      <c r="E7" s="7" t="s">
        <v>4</v>
      </c>
      <c r="F7" s="74"/>
      <c r="G7" s="79"/>
      <c r="H7" s="80"/>
      <c r="I7" s="74"/>
      <c r="J7" s="2"/>
    </row>
    <row r="8" spans="1:10" ht="89.5" customHeight="1" x14ac:dyDescent="0.35">
      <c r="A8" s="100" t="str">
        <f>Sheet1!B85</f>
        <v>6.2 By 2030, achieve access to adequate and equitable sanitation and hygiene for all and end open defecation, paying special attention to the needs of women and girls and those in vulnerable situations</v>
      </c>
      <c r="B8" s="100" t="str">
        <f>Sheet1!C85</f>
        <v>6.2.1 Proportion of population using (a) safely managed sanitation services and (b) a hand-washing facility with soap and water</v>
      </c>
      <c r="C8" s="7" t="s">
        <v>568</v>
      </c>
      <c r="D8" s="74"/>
      <c r="E8" s="7" t="s">
        <v>4</v>
      </c>
      <c r="F8" s="74"/>
      <c r="G8" s="74"/>
      <c r="H8" s="81"/>
      <c r="I8" s="81"/>
      <c r="J8" s="2"/>
    </row>
    <row r="9" spans="1:10" ht="114.5" customHeight="1" x14ac:dyDescent="0.35">
      <c r="A9" s="101"/>
      <c r="B9" s="101"/>
      <c r="C9" s="7" t="s">
        <v>569</v>
      </c>
      <c r="D9" s="74"/>
      <c r="E9" s="7" t="s">
        <v>4</v>
      </c>
      <c r="F9" s="74"/>
      <c r="G9" s="74"/>
      <c r="H9" s="81"/>
      <c r="I9" s="81"/>
      <c r="J9" s="2"/>
    </row>
    <row r="10" spans="1:10" ht="130" customHeight="1" x14ac:dyDescent="0.35">
      <c r="A10" s="100" t="str">
        <f>Sheet1!B86</f>
        <v>6.3 By 2030, improve water quality by reducing pollution, eliminating dumping and minimizing release of hazardous chemicals and materials, halving the proportion of untreated wastewater and substantially increasing recycling and safe reuse globally</v>
      </c>
      <c r="B10" s="100" t="str">
        <f>Sheet1!C86</f>
        <v>6.3.1 Proportion of wastewater safely treated</v>
      </c>
      <c r="C10" s="7" t="s">
        <v>570</v>
      </c>
      <c r="D10" s="74"/>
      <c r="E10" s="7" t="s">
        <v>443</v>
      </c>
      <c r="F10" s="74"/>
      <c r="G10" s="74"/>
      <c r="H10" s="81"/>
      <c r="I10" s="81"/>
      <c r="J10" s="2"/>
    </row>
    <row r="11" spans="1:10" ht="127" customHeight="1" x14ac:dyDescent="0.35">
      <c r="A11" s="119"/>
      <c r="B11" s="101"/>
      <c r="C11" s="7" t="s">
        <v>571</v>
      </c>
      <c r="D11" s="74"/>
      <c r="E11" s="7" t="s">
        <v>4</v>
      </c>
      <c r="F11" s="74"/>
      <c r="G11" s="74"/>
      <c r="H11" s="81"/>
      <c r="I11" s="81"/>
      <c r="J11" s="2"/>
    </row>
    <row r="12" spans="1:10" ht="246" customHeight="1" x14ac:dyDescent="0.35">
      <c r="A12" s="68" t="str">
        <f>Sheet1!B88</f>
        <v>6.4 By 2030, substantially increase water-use efficiency across all sectors and ensure sustainable withdrawals and supply of freshwater to address water scarcity and substantially reduce the number of people suffering from water scarcity</v>
      </c>
      <c r="B12" s="8" t="str">
        <f>Sheet1!C88</f>
        <v>6.4.1 Change in water-use efficiency over time</v>
      </c>
      <c r="C12" s="7" t="s">
        <v>572</v>
      </c>
      <c r="D12" s="74"/>
      <c r="E12" s="7" t="s">
        <v>443</v>
      </c>
      <c r="F12" s="74"/>
      <c r="G12" s="74"/>
      <c r="H12" s="81"/>
      <c r="I12" s="81"/>
      <c r="J12" s="2"/>
    </row>
    <row r="13" spans="1:10" ht="178" customHeight="1" x14ac:dyDescent="0.35">
      <c r="A13" s="68" t="str">
        <f>Sheet1!B90</f>
        <v>6.5 By 2030, implement integrated water resources management at all levels, including through transboundary cooperation as appropriate</v>
      </c>
      <c r="B13" s="7" t="str">
        <f>Sheet1!C90</f>
        <v>6.5.1 Degree of integrated water resources management implementation (0–100)</v>
      </c>
      <c r="C13" s="7" t="s">
        <v>573</v>
      </c>
      <c r="D13" s="74"/>
      <c r="E13" s="7" t="s">
        <v>508</v>
      </c>
      <c r="F13" s="74"/>
      <c r="G13" s="74"/>
      <c r="H13" s="81"/>
      <c r="I13" s="81"/>
      <c r="J13" s="2"/>
    </row>
    <row r="14" spans="1:10" ht="171" customHeight="1" x14ac:dyDescent="0.35">
      <c r="A14" s="7" t="str">
        <f>Sheet1!B92</f>
        <v>6.6 By 2020, protect and restore water-related ecosystems, including mountains, forests, wetlands, rivers, aquifers and lakes</v>
      </c>
      <c r="B14" s="8" t="str">
        <f>Sheet1!C92</f>
        <v>6.6.1 Change in the extent of water-related ecosystems over time</v>
      </c>
      <c r="C14" s="7" t="s">
        <v>574</v>
      </c>
      <c r="D14" s="74"/>
      <c r="E14" s="7" t="s">
        <v>4</v>
      </c>
      <c r="F14" s="74"/>
      <c r="G14" s="74"/>
      <c r="H14" s="81"/>
      <c r="I14" s="81"/>
      <c r="J14" s="2"/>
    </row>
    <row r="15" spans="1:10" ht="314.25" customHeight="1" x14ac:dyDescent="0.35">
      <c r="A15" s="7" t="str">
        <f>Sheet1!B93</f>
        <v>6.a By 2030, expand international cooperation and capacity-building support to developing countries in water- and sanitation-related activities and programmes, including water harvesting, desalination, water efficiency, wastewater treatment, recycling and reuse technologies</v>
      </c>
      <c r="B15" s="7" t="str">
        <f>Sheet1!C93</f>
        <v>6.a.1 Amount of water- and sanitation-related official development assistance that is part of a government-coordinated spending plan</v>
      </c>
      <c r="C15" s="7" t="s">
        <v>575</v>
      </c>
      <c r="D15" s="74"/>
      <c r="E15" s="7" t="s">
        <v>449</v>
      </c>
      <c r="F15" s="74"/>
      <c r="G15" s="74"/>
      <c r="H15" s="81"/>
      <c r="I15" s="81"/>
      <c r="J15" s="2"/>
    </row>
    <row r="16" spans="1:10" ht="145" x14ac:dyDescent="0.35">
      <c r="A16" s="7" t="str">
        <f>Sheet1!B94</f>
        <v>6.b Support and strengthen the participation of local communities in improving water and sanitation management</v>
      </c>
      <c r="B16" s="7" t="str">
        <f>Sheet1!C94</f>
        <v>6.b.1 Proportion of local administrative units with established and operational policies and procedures for participation of local communities in water and sanitation management</v>
      </c>
      <c r="C16" s="7" t="s">
        <v>576</v>
      </c>
      <c r="D16" s="74"/>
      <c r="E16" s="7" t="s">
        <v>508</v>
      </c>
      <c r="F16" s="74"/>
      <c r="G16" s="74"/>
      <c r="H16" s="81"/>
      <c r="I16" s="81"/>
      <c r="J16" s="2"/>
    </row>
    <row r="17" spans="1:10" ht="33" customHeight="1" x14ac:dyDescent="0.35">
      <c r="A17" s="2"/>
      <c r="B17" s="2"/>
      <c r="C17" s="2"/>
      <c r="D17" s="2"/>
      <c r="E17" s="2"/>
      <c r="F17" s="2"/>
      <c r="G17" s="2"/>
      <c r="H17" s="2"/>
      <c r="I17" s="2"/>
      <c r="J17" s="2"/>
    </row>
  </sheetData>
  <sheetProtection algorithmName="SHA-512" hashValue="jhwwsp6X0xZg/TvpR7v5QSEJbmFDMcvuEBYyAwZIGbXcoCrKNzksAJyUcCARzpfToTqA6m4hMeSl9svaH7vcDA==" saltValue="W0ws/etf/JkFDWhPdF7tlw==" spinCount="100000" sheet="1" objects="1" scenarios="1"/>
  <mergeCells count="14">
    <mergeCell ref="E3:F3"/>
    <mergeCell ref="E4:F4"/>
    <mergeCell ref="H4:I4"/>
    <mergeCell ref="B1:I1"/>
    <mergeCell ref="A5:I5"/>
    <mergeCell ref="E2:F2"/>
    <mergeCell ref="A2:A4"/>
    <mergeCell ref="B2:C2"/>
    <mergeCell ref="B3:C3"/>
    <mergeCell ref="B8:B9"/>
    <mergeCell ref="A8:A9"/>
    <mergeCell ref="B10:B11"/>
    <mergeCell ref="B4:C4"/>
    <mergeCell ref="A10:A1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0041-4175-432C-A69D-6AEE3C8AF66C}">
  <sheetPr codeName="Sheet12">
    <tabColor rgb="FFFBB617"/>
  </sheetPr>
  <dimension ref="A1:J11"/>
  <sheetViews>
    <sheetView showGridLines="0" zoomScale="80" zoomScaleNormal="80" workbookViewId="0">
      <selection activeCell="A9" sqref="A9"/>
    </sheetView>
  </sheetViews>
  <sheetFormatPr baseColWidth="10" defaultColWidth="10.81640625" defaultRowHeight="14.5" x14ac:dyDescent="0.35"/>
  <cols>
    <col min="1" max="1" width="18.453125" style="28" customWidth="1"/>
    <col min="2" max="2" width="20.453125" style="28" customWidth="1"/>
    <col min="3" max="3" width="25" style="28" customWidth="1"/>
    <col min="4" max="4" width="27.453125" style="28" customWidth="1"/>
    <col min="5" max="9" width="20.453125" style="28" customWidth="1"/>
    <col min="10" max="10" width="10.08984375" style="28" customWidth="1"/>
    <col min="11" max="29" width="20.453125" style="28" customWidth="1"/>
    <col min="30" max="16384" width="10.81640625" style="28"/>
  </cols>
  <sheetData>
    <row r="1" spans="1:10" ht="44.5" customHeight="1" x14ac:dyDescent="0.35">
      <c r="A1" s="6"/>
      <c r="B1" s="111" t="s">
        <v>674</v>
      </c>
      <c r="C1" s="112"/>
      <c r="D1" s="112"/>
      <c r="E1" s="112"/>
      <c r="F1" s="112"/>
      <c r="G1" s="112"/>
      <c r="H1" s="112"/>
      <c r="I1" s="112"/>
      <c r="J1" s="2"/>
    </row>
    <row r="2" spans="1:10" s="29"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29"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29"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31" t="s">
        <v>529</v>
      </c>
      <c r="B5" s="131"/>
      <c r="C5" s="131"/>
      <c r="D5" s="131"/>
      <c r="E5" s="131"/>
      <c r="F5" s="131"/>
      <c r="G5" s="131"/>
      <c r="H5" s="131"/>
      <c r="I5" s="131"/>
      <c r="J5" s="2"/>
    </row>
    <row r="6" spans="1:10" ht="39.75" customHeight="1" x14ac:dyDescent="0.35">
      <c r="A6" s="3" t="s">
        <v>8</v>
      </c>
      <c r="B6" s="4" t="s">
        <v>494</v>
      </c>
      <c r="C6" s="4" t="s">
        <v>495</v>
      </c>
      <c r="D6" s="4" t="s">
        <v>673</v>
      </c>
      <c r="E6" s="4" t="s">
        <v>496</v>
      </c>
      <c r="F6" s="4" t="s">
        <v>497</v>
      </c>
      <c r="G6" s="4" t="s">
        <v>498</v>
      </c>
      <c r="H6" s="3" t="s">
        <v>500</v>
      </c>
      <c r="I6" s="3" t="s">
        <v>499</v>
      </c>
      <c r="J6" s="2"/>
    </row>
    <row r="7" spans="1:10" ht="96.75" customHeight="1" x14ac:dyDescent="0.35">
      <c r="A7" s="100" t="str">
        <f>Sheet1!B95</f>
        <v>7.1 By 2030, ensure universal access to affordable, reliable and modern energy services</v>
      </c>
      <c r="B7" s="7" t="str">
        <f>Sheet1!C95</f>
        <v>7.1.1 Proportion of population with access to electricity</v>
      </c>
      <c r="C7" s="7" t="s">
        <v>577</v>
      </c>
      <c r="D7" s="74"/>
      <c r="E7" s="7" t="s">
        <v>508</v>
      </c>
      <c r="F7" s="74"/>
      <c r="G7" s="74"/>
      <c r="H7" s="75"/>
      <c r="I7" s="75"/>
      <c r="J7" s="2"/>
    </row>
    <row r="8" spans="1:10" ht="104.25" customHeight="1" x14ac:dyDescent="0.35">
      <c r="A8" s="101"/>
      <c r="B8" s="7" t="str">
        <f>Sheet1!C96</f>
        <v>7.1.2 Proportion of population with primary reliance on clean fuels and technology</v>
      </c>
      <c r="C8" s="7" t="s">
        <v>578</v>
      </c>
      <c r="D8" s="74"/>
      <c r="E8" s="7" t="s">
        <v>4</v>
      </c>
      <c r="F8" s="74"/>
      <c r="G8" s="74"/>
      <c r="H8" s="75"/>
      <c r="I8" s="75"/>
      <c r="J8" s="2"/>
    </row>
    <row r="9" spans="1:10" ht="96.5" customHeight="1" x14ac:dyDescent="0.35">
      <c r="A9" s="7" t="str">
        <f>Sheet1!B97</f>
        <v>7.2 By 2030, increase substantially the share of renewable energy in the global energy mix</v>
      </c>
      <c r="B9" s="8" t="str">
        <f>Sheet1!C97</f>
        <v>7.2.1 Renewable energy share in the total final energy consumption</v>
      </c>
      <c r="C9" s="7" t="s">
        <v>579</v>
      </c>
      <c r="D9" s="74"/>
      <c r="E9" s="7" t="s">
        <v>444</v>
      </c>
      <c r="F9" s="74"/>
      <c r="G9" s="74"/>
      <c r="H9" s="75"/>
      <c r="I9" s="75"/>
      <c r="J9" s="2"/>
    </row>
    <row r="10" spans="1:10" ht="324" customHeight="1" x14ac:dyDescent="0.35">
      <c r="A10" s="7" t="str">
        <f>Sheet1!B100</f>
        <v>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v>
      </c>
      <c r="B10" s="8" t="str">
        <f>Sheet1!C100</f>
        <v>7.b.1 Installed renewable energy-generating capacity in developing countries (in watts per capita)</v>
      </c>
      <c r="C10" s="7" t="s">
        <v>580</v>
      </c>
      <c r="D10" s="74"/>
      <c r="E10" s="7" t="s">
        <v>4</v>
      </c>
      <c r="F10" s="74"/>
      <c r="G10" s="74"/>
      <c r="H10" s="75"/>
      <c r="I10" s="75"/>
      <c r="J10" s="2"/>
    </row>
    <row r="11" spans="1:10" ht="32.5" customHeight="1" x14ac:dyDescent="0.35">
      <c r="A11" s="2"/>
      <c r="B11" s="2"/>
      <c r="C11" s="2"/>
      <c r="D11" s="2"/>
      <c r="E11" s="2"/>
      <c r="F11" s="2"/>
      <c r="G11" s="2"/>
      <c r="H11" s="2"/>
      <c r="I11" s="2"/>
      <c r="J11" s="2"/>
    </row>
  </sheetData>
  <sheetProtection algorithmName="SHA-512" hashValue="vfvtK6UBmtvUmqqtXhXKjPQWAtelsxqVF74W3W2as2R7duHYOlYBp3LEJrMCosuTDM+IG62E4b5w07Oc5YAPIw==" saltValue="n0CHq6bgG3zlX15BzueLHQ==" spinCount="100000" sheet="1" objects="1" scenarios="1"/>
  <mergeCells count="11">
    <mergeCell ref="B1:I1"/>
    <mergeCell ref="A5:I5"/>
    <mergeCell ref="A7:A8"/>
    <mergeCell ref="A2:A4"/>
    <mergeCell ref="B2:C2"/>
    <mergeCell ref="E2:F2"/>
    <mergeCell ref="B3:C3"/>
    <mergeCell ref="E3:F3"/>
    <mergeCell ref="B4:C4"/>
    <mergeCell ref="E4:F4"/>
    <mergeCell ref="H4:I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9522-7FC4-4183-906C-07FFCDF2675C}">
  <sheetPr codeName="Sheet13">
    <tabColor rgb="FF8E1737"/>
  </sheetPr>
  <dimension ref="A1:J21"/>
  <sheetViews>
    <sheetView showGridLines="0" topLeftCell="A18" zoomScale="80" zoomScaleNormal="80" workbookViewId="0">
      <selection activeCell="F7" activeCellId="1" sqref="D7:D20 F7:I20"/>
    </sheetView>
  </sheetViews>
  <sheetFormatPr baseColWidth="10" defaultColWidth="10.81640625" defaultRowHeight="14.5" x14ac:dyDescent="0.35"/>
  <cols>
    <col min="1" max="1" width="18.453125" style="26" customWidth="1"/>
    <col min="2" max="2" width="24.453125" style="26" customWidth="1"/>
    <col min="3" max="3" width="24.08984375" style="26" customWidth="1"/>
    <col min="4" max="4" width="27.453125" style="26" customWidth="1"/>
    <col min="5" max="9" width="20.453125" style="26" customWidth="1"/>
    <col min="10" max="10" width="11.6328125" style="26" customWidth="1"/>
    <col min="11" max="29" width="20.453125" style="26" customWidth="1"/>
    <col min="30" max="16384" width="10.81640625" style="26"/>
  </cols>
  <sheetData>
    <row r="1" spans="1:10" ht="44.5" customHeight="1" x14ac:dyDescent="0.35">
      <c r="A1" s="6"/>
      <c r="B1" s="111" t="s">
        <v>453</v>
      </c>
      <c r="C1" s="112"/>
      <c r="D1" s="112"/>
      <c r="E1" s="112"/>
      <c r="F1" s="112"/>
      <c r="G1" s="112"/>
      <c r="H1" s="112"/>
      <c r="I1" s="112"/>
      <c r="J1" s="2"/>
    </row>
    <row r="2" spans="1:10" s="27"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27"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27"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32" t="s">
        <v>530</v>
      </c>
      <c r="B5" s="133"/>
      <c r="C5" s="133"/>
      <c r="D5" s="133"/>
      <c r="E5" s="133"/>
      <c r="F5" s="133"/>
      <c r="G5" s="133"/>
      <c r="H5" s="133"/>
      <c r="I5" s="133"/>
      <c r="J5" s="2"/>
    </row>
    <row r="6" spans="1:10" ht="43.5" customHeight="1" x14ac:dyDescent="0.35">
      <c r="A6" s="3" t="s">
        <v>8</v>
      </c>
      <c r="B6" s="4" t="s">
        <v>494</v>
      </c>
      <c r="C6" s="4" t="s">
        <v>495</v>
      </c>
      <c r="D6" s="4" t="s">
        <v>673</v>
      </c>
      <c r="E6" s="4" t="s">
        <v>496</v>
      </c>
      <c r="F6" s="4" t="s">
        <v>497</v>
      </c>
      <c r="G6" s="4" t="s">
        <v>498</v>
      </c>
      <c r="H6" s="3" t="s">
        <v>500</v>
      </c>
      <c r="I6" s="3" t="s">
        <v>499</v>
      </c>
      <c r="J6" s="2"/>
    </row>
    <row r="7" spans="1:10" ht="261" x14ac:dyDescent="0.35">
      <c r="A7" s="7" t="str">
        <f>Sheet1!B103</f>
        <v>8.3 Promote development-oriented policies that support productive activities, decent job creation, entrepreneurship, creativity and innovation, and encourage the formalization and growth of micro-, small- and medium-sized enterprises, including through access to financial services</v>
      </c>
      <c r="B7" s="7" t="str">
        <f>Sheet1!C103</f>
        <v>8.3.1 Proportion of informal employment in non‑agriculture employment, by sex</v>
      </c>
      <c r="C7" s="7" t="s">
        <v>581</v>
      </c>
      <c r="D7" s="74"/>
      <c r="E7" s="7" t="s">
        <v>508</v>
      </c>
      <c r="F7" s="74"/>
      <c r="G7" s="74"/>
      <c r="H7" s="75"/>
      <c r="I7" s="75"/>
      <c r="J7" s="2"/>
    </row>
    <row r="8" spans="1:10" ht="85" customHeight="1" x14ac:dyDescent="0.35">
      <c r="A8" s="100" t="str">
        <f>Sheet1!B106</f>
        <v>8.5 By 2030, achieve full and productive employment and decent work for all women and men, including for young people and persons with disabilities, and equal pay for work of equal value</v>
      </c>
      <c r="B8" s="100" t="str">
        <f>Sheet1!C106</f>
        <v>8.5.1 Average hourly earnings of employees, by sex, age, occupation and persons with disabilities</v>
      </c>
      <c r="C8" s="7" t="s">
        <v>582</v>
      </c>
      <c r="D8" s="74"/>
      <c r="E8" s="7" t="s">
        <v>450</v>
      </c>
      <c r="F8" s="74"/>
      <c r="G8" s="74"/>
      <c r="H8" s="75"/>
      <c r="I8" s="75"/>
      <c r="J8" s="2"/>
    </row>
    <row r="9" spans="1:10" ht="105" customHeight="1" x14ac:dyDescent="0.35">
      <c r="A9" s="119"/>
      <c r="B9" s="119"/>
      <c r="C9" s="7" t="s">
        <v>583</v>
      </c>
      <c r="D9" s="74"/>
      <c r="E9" s="7" t="s">
        <v>508</v>
      </c>
      <c r="F9" s="74"/>
      <c r="G9" s="74"/>
      <c r="H9" s="75"/>
      <c r="I9" s="75"/>
      <c r="J9" s="2"/>
    </row>
    <row r="10" spans="1:10" ht="118" customHeight="1" x14ac:dyDescent="0.35">
      <c r="A10" s="119"/>
      <c r="B10" s="101"/>
      <c r="C10" s="7" t="s">
        <v>584</v>
      </c>
      <c r="D10" s="74"/>
      <c r="E10" s="7" t="s">
        <v>4</v>
      </c>
      <c r="F10" s="74"/>
      <c r="G10" s="74"/>
      <c r="H10" s="75"/>
      <c r="I10" s="75"/>
      <c r="J10" s="2"/>
    </row>
    <row r="11" spans="1:10" ht="85" customHeight="1" x14ac:dyDescent="0.35">
      <c r="A11" s="119"/>
      <c r="B11" s="100" t="str">
        <f>Sheet1!C107</f>
        <v>8.5.2 Unemployment rate, by sex, age and persons with disabilities</v>
      </c>
      <c r="C11" s="7" t="s">
        <v>585</v>
      </c>
      <c r="D11" s="74"/>
      <c r="E11" s="7" t="s">
        <v>508</v>
      </c>
      <c r="F11" s="74"/>
      <c r="G11" s="74"/>
      <c r="H11" s="75"/>
      <c r="I11" s="75"/>
      <c r="J11" s="2"/>
    </row>
    <row r="12" spans="1:10" ht="85" customHeight="1" x14ac:dyDescent="0.35">
      <c r="A12" s="101"/>
      <c r="B12" s="101"/>
      <c r="C12" s="7" t="s">
        <v>586</v>
      </c>
      <c r="D12" s="74"/>
      <c r="E12" s="7" t="s">
        <v>508</v>
      </c>
      <c r="F12" s="74"/>
      <c r="G12" s="74"/>
      <c r="H12" s="75"/>
      <c r="I12" s="75"/>
      <c r="J12" s="2"/>
    </row>
    <row r="13" spans="1:10" ht="85" customHeight="1" x14ac:dyDescent="0.35">
      <c r="A13" s="100" t="str">
        <f>Sheet1!B108</f>
        <v>8.6 By 2020, substantially reduce the proportion of youth not in employment, education or training</v>
      </c>
      <c r="B13" s="114" t="str">
        <f>Sheet1!C108</f>
        <v>8.6.1 Proportion of youth (aged 15–24 years) not in education, employment or training</v>
      </c>
      <c r="C13" s="7" t="s">
        <v>587</v>
      </c>
      <c r="D13" s="74"/>
      <c r="E13" s="7" t="s">
        <v>4</v>
      </c>
      <c r="F13" s="74"/>
      <c r="G13" s="74"/>
      <c r="H13" s="75"/>
      <c r="I13" s="75"/>
      <c r="J13" s="2"/>
    </row>
    <row r="14" spans="1:10" ht="72.5" x14ac:dyDescent="0.35">
      <c r="A14" s="101"/>
      <c r="B14" s="115"/>
      <c r="C14" s="7" t="s">
        <v>588</v>
      </c>
      <c r="D14" s="74"/>
      <c r="E14" s="7" t="s">
        <v>4</v>
      </c>
      <c r="F14" s="74"/>
      <c r="G14" s="74"/>
      <c r="H14" s="75"/>
      <c r="I14" s="75"/>
      <c r="J14" s="2"/>
    </row>
    <row r="15" spans="1:10" ht="172" customHeight="1" x14ac:dyDescent="0.35">
      <c r="A15" s="68" t="str">
        <f>Sheet1!B110</f>
        <v>8.8 Protect labour rights and promote safe and secure working environments for all workers, including migrant workers, in particular women migrants, and those in precarious employment</v>
      </c>
      <c r="B15" s="7" t="str">
        <f>Sheet1!C110</f>
        <v>8.8.1 Frequency rates of fatal and non-fatal occupational injuries, by sex and migrant status</v>
      </c>
      <c r="C15" s="7" t="s">
        <v>589</v>
      </c>
      <c r="D15" s="74"/>
      <c r="E15" s="7" t="s">
        <v>508</v>
      </c>
      <c r="F15" s="74"/>
      <c r="G15" s="74"/>
      <c r="H15" s="75"/>
      <c r="I15" s="75"/>
      <c r="J15" s="2"/>
    </row>
    <row r="16" spans="1:10" ht="83.5" customHeight="1" x14ac:dyDescent="0.35">
      <c r="A16" s="100" t="str">
        <f>Sheet1!B112</f>
        <v>8.9 By 2030, devise and implement policies to promote sustainable tourism that creates jobs and promotes local culture and products</v>
      </c>
      <c r="B16" s="7" t="str">
        <f>Sheet1!C112</f>
        <v>8.9.1 Tourism direct GDP as a proportion of total GDP and in growth rate</v>
      </c>
      <c r="C16" s="7" t="s">
        <v>590</v>
      </c>
      <c r="D16" s="74"/>
      <c r="E16" s="7" t="s">
        <v>508</v>
      </c>
      <c r="F16" s="74"/>
      <c r="G16" s="74"/>
      <c r="H16" s="75"/>
      <c r="I16" s="75"/>
      <c r="J16" s="2"/>
    </row>
    <row r="17" spans="1:10" ht="83.5" customHeight="1" x14ac:dyDescent="0.35">
      <c r="A17" s="101"/>
      <c r="B17" s="7" t="str">
        <f>Sheet1!C113</f>
        <v>8.9.2 Proportion of jobs in sustainable tourism industries out of total tourism jobs</v>
      </c>
      <c r="C17" s="7" t="s">
        <v>591</v>
      </c>
      <c r="D17" s="74"/>
      <c r="E17" s="7" t="s">
        <v>508</v>
      </c>
      <c r="F17" s="74"/>
      <c r="G17" s="74"/>
      <c r="H17" s="75"/>
      <c r="I17" s="75"/>
      <c r="J17" s="2"/>
    </row>
    <row r="18" spans="1:10" ht="159" customHeight="1" x14ac:dyDescent="0.35">
      <c r="A18" s="68" t="str">
        <f>Sheet1!B114</f>
        <v>8.10 Strengthen the capacity of domestic financial institutions to encourage and expand access to banking, insurance and financial services for all</v>
      </c>
      <c r="B18" s="7" t="str">
        <f>Sheet1!C115</f>
        <v>8.10.2 Proportion of adults (15 years and older) with an account at a bank or other financial institution or with a mobile-money-service provider</v>
      </c>
      <c r="C18" s="7" t="s">
        <v>592</v>
      </c>
      <c r="D18" s="74"/>
      <c r="E18" s="7" t="s">
        <v>4</v>
      </c>
      <c r="F18" s="74"/>
      <c r="G18" s="74"/>
      <c r="H18" s="75"/>
      <c r="I18" s="75"/>
      <c r="J18" s="2"/>
    </row>
    <row r="19" spans="1:10" ht="79" customHeight="1" x14ac:dyDescent="0.35">
      <c r="A19" s="100" t="str">
        <f>Sheet1!B117</f>
        <v>8.b By 2020, develop and operationalize a global strategy for youth employment and implement the Global Jobs Pact of the International Labour Organization</v>
      </c>
      <c r="B19" s="114" t="str">
        <f>Sheet1!C117</f>
        <v>8.b.1 Existence of a developed and operationalized national strategy for youth employment, as a distinct strategy or as part of a national employment strategy</v>
      </c>
      <c r="C19" s="7" t="s">
        <v>593</v>
      </c>
      <c r="D19" s="74"/>
      <c r="E19" s="7" t="s">
        <v>508</v>
      </c>
      <c r="F19" s="74"/>
      <c r="G19" s="74"/>
      <c r="H19" s="75"/>
      <c r="I19" s="75"/>
      <c r="J19" s="2"/>
    </row>
    <row r="20" spans="1:10" ht="90.75" customHeight="1" x14ac:dyDescent="0.35">
      <c r="A20" s="101"/>
      <c r="B20" s="115"/>
      <c r="C20" s="7" t="s">
        <v>594</v>
      </c>
      <c r="D20" s="74"/>
      <c r="E20" s="7" t="s">
        <v>4</v>
      </c>
      <c r="F20" s="74"/>
      <c r="G20" s="74"/>
      <c r="H20" s="75"/>
      <c r="I20" s="75"/>
      <c r="J20" s="2"/>
    </row>
    <row r="21" spans="1:10" ht="27.75" customHeight="1" x14ac:dyDescent="0.35">
      <c r="A21" s="2"/>
      <c r="B21" s="2"/>
      <c r="C21" s="2"/>
      <c r="D21" s="2"/>
      <c r="E21" s="2"/>
      <c r="F21" s="2"/>
      <c r="G21" s="2"/>
      <c r="H21" s="2"/>
      <c r="I21" s="2"/>
      <c r="J21" s="2"/>
    </row>
  </sheetData>
  <sheetProtection algorithmName="SHA-512" hashValue="y1BDNSkVnDN4ev3eQWPS9bckBgg46YVwJcHjn3ylPH42WndjMiCT07nMYAb6gj7c1vDwlFx1VuS3366UnEjeOA==" saltValue="1Tv4Y6l3lO5tIVdPy6jNxA==" spinCount="100000" sheet="1" objects="1" scenarios="1"/>
  <mergeCells count="18">
    <mergeCell ref="B13:B14"/>
    <mergeCell ref="A13:A14"/>
    <mergeCell ref="A8:A12"/>
    <mergeCell ref="B11:B12"/>
    <mergeCell ref="B19:B20"/>
    <mergeCell ref="A19:A20"/>
    <mergeCell ref="A16:A17"/>
    <mergeCell ref="B8:B10"/>
    <mergeCell ref="B1:I1"/>
    <mergeCell ref="A5:I5"/>
    <mergeCell ref="B3:C3"/>
    <mergeCell ref="E3:F3"/>
    <mergeCell ref="B4:C4"/>
    <mergeCell ref="E4:F4"/>
    <mergeCell ref="H4:I4"/>
    <mergeCell ref="A2:A4"/>
    <mergeCell ref="B2:C2"/>
    <mergeCell ref="E2:F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8D520-12C3-46B3-9317-12C86CDAE6B9}">
  <sheetPr codeName="Sheet14">
    <tabColor rgb="FFED422B"/>
  </sheetPr>
  <dimension ref="A1:J15"/>
  <sheetViews>
    <sheetView showGridLines="0" topLeftCell="A13" zoomScale="80" zoomScaleNormal="80" workbookViewId="0">
      <selection activeCell="E6" sqref="E6"/>
    </sheetView>
  </sheetViews>
  <sheetFormatPr baseColWidth="10" defaultColWidth="10.81640625" defaultRowHeight="14.5" x14ac:dyDescent="0.35"/>
  <cols>
    <col min="1" max="1" width="18.453125" style="24" customWidth="1"/>
    <col min="2" max="2" width="20.453125" style="24" customWidth="1"/>
    <col min="3" max="3" width="25.453125" style="24" customWidth="1"/>
    <col min="4" max="4" width="27.453125" style="24" customWidth="1"/>
    <col min="5" max="9" width="20.453125" style="24" customWidth="1"/>
    <col min="10" max="10" width="9.81640625" style="24" customWidth="1"/>
    <col min="11" max="29" width="20.453125" style="24" customWidth="1"/>
    <col min="30" max="16384" width="10.81640625" style="24"/>
  </cols>
  <sheetData>
    <row r="1" spans="1:10" ht="44.5" customHeight="1" x14ac:dyDescent="0.35">
      <c r="A1" s="6"/>
      <c r="B1" s="111" t="s">
        <v>674</v>
      </c>
      <c r="C1" s="112"/>
      <c r="D1" s="112"/>
      <c r="E1" s="112"/>
      <c r="F1" s="112"/>
      <c r="G1" s="112"/>
      <c r="H1" s="112"/>
      <c r="I1" s="112"/>
      <c r="J1" s="2"/>
    </row>
    <row r="2" spans="1:10" s="25"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25"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25"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34" t="s">
        <v>531</v>
      </c>
      <c r="B5" s="135"/>
      <c r="C5" s="135"/>
      <c r="D5" s="135"/>
      <c r="E5" s="135"/>
      <c r="F5" s="135"/>
      <c r="G5" s="135"/>
      <c r="H5" s="135"/>
      <c r="I5" s="135"/>
      <c r="J5" s="2"/>
    </row>
    <row r="6" spans="1:10" ht="38.5" customHeight="1" x14ac:dyDescent="0.35">
      <c r="A6" s="3" t="s">
        <v>8</v>
      </c>
      <c r="B6" s="4" t="s">
        <v>494</v>
      </c>
      <c r="C6" s="4" t="s">
        <v>495</v>
      </c>
      <c r="D6" s="4" t="s">
        <v>673</v>
      </c>
      <c r="E6" s="4" t="s">
        <v>496</v>
      </c>
      <c r="F6" s="4" t="s">
        <v>497</v>
      </c>
      <c r="G6" s="4" t="s">
        <v>498</v>
      </c>
      <c r="H6" s="3" t="s">
        <v>500</v>
      </c>
      <c r="I6" s="3" t="s">
        <v>499</v>
      </c>
      <c r="J6" s="2"/>
    </row>
    <row r="7" spans="1:10" ht="226.5" customHeight="1" x14ac:dyDescent="0.35">
      <c r="A7" s="68" t="str">
        <f>Sheet1!B118</f>
        <v>9.1 Develop quality, reliable, sustainable and resilient infrastructure, including regional and transborder infrastructure, to support economic development and human well-being, with a focus on affordable and equitable access for all</v>
      </c>
      <c r="B7" s="7" t="str">
        <f>Sheet1!C118</f>
        <v>9.1.1 Proportion of the rural population who live within 2 km of an all-season road</v>
      </c>
      <c r="C7" s="7" t="s">
        <v>595</v>
      </c>
      <c r="D7" s="74"/>
      <c r="E7" s="7" t="s">
        <v>449</v>
      </c>
      <c r="F7" s="74"/>
      <c r="G7" s="74"/>
      <c r="H7" s="75"/>
      <c r="I7" s="75"/>
      <c r="J7" s="2"/>
    </row>
    <row r="8" spans="1:10" ht="228" customHeight="1" x14ac:dyDescent="0.35">
      <c r="A8" s="68" t="str">
        <f>Sheet1!B120</f>
        <v>9.2 Promote inclusive and sustainable industrialization and, by 2030, significantly raise industry’s share of employment and gross domestic product, in line with national circumstances, and double its share in least developed countries</v>
      </c>
      <c r="B8" s="7" t="str">
        <f>Sheet1!C121</f>
        <v>9.2.2 Manufacturing employment as a proportion of total employment</v>
      </c>
      <c r="C8" s="7" t="s">
        <v>596</v>
      </c>
      <c r="D8" s="74"/>
      <c r="E8" s="7" t="s">
        <v>603</v>
      </c>
      <c r="F8" s="77"/>
      <c r="G8" s="74"/>
      <c r="H8" s="75"/>
      <c r="I8" s="75"/>
      <c r="J8" s="2"/>
    </row>
    <row r="9" spans="1:10" ht="204.5" customHeight="1" x14ac:dyDescent="0.35">
      <c r="A9" s="68" t="str">
        <f>Sheet1!B122</f>
        <v>9.3 Increase the access of small-scale industrial and other enterprises, in particular in developing countries, to financial services, including affordable credit, and their integration into value chains and markets</v>
      </c>
      <c r="B9" s="7" t="str">
        <f>Sheet1!C122</f>
        <v>9.3.1 Proportion of small-scale industries in total industry value added</v>
      </c>
      <c r="C9" s="7" t="s">
        <v>597</v>
      </c>
      <c r="D9" s="74"/>
      <c r="E9" s="7" t="s">
        <v>603</v>
      </c>
      <c r="F9" s="74"/>
      <c r="G9" s="74"/>
      <c r="H9" s="75"/>
      <c r="I9" s="75"/>
      <c r="J9" s="2"/>
    </row>
    <row r="10" spans="1:10" ht="275.5" x14ac:dyDescent="0.35">
      <c r="A10" s="7" t="str">
        <f>Sheet1!B124</f>
        <v>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v>
      </c>
      <c r="B10" s="7" t="str">
        <f>Sheet1!C124</f>
        <v>9.4.1 CO2 emission per unit of value added</v>
      </c>
      <c r="C10" s="7" t="s">
        <v>598</v>
      </c>
      <c r="D10" s="74"/>
      <c r="E10" s="7" t="s">
        <v>451</v>
      </c>
      <c r="F10" s="74"/>
      <c r="G10" s="74"/>
      <c r="H10" s="75"/>
      <c r="I10" s="75"/>
      <c r="J10" s="2"/>
    </row>
    <row r="11" spans="1:10" ht="167.25" customHeight="1" x14ac:dyDescent="0.35">
      <c r="A11" s="100" t="str">
        <f>Sheet1!B125</f>
        <v>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v>
      </c>
      <c r="B11" s="7" t="str">
        <f>Sheet1!C125</f>
        <v>9.5.1 Research and development expenditure as a proportion of GDP</v>
      </c>
      <c r="C11" s="7" t="s">
        <v>599</v>
      </c>
      <c r="D11" s="74"/>
      <c r="E11" s="7" t="s">
        <v>449</v>
      </c>
      <c r="F11" s="74"/>
      <c r="G11" s="74"/>
      <c r="H11" s="75"/>
      <c r="I11" s="75"/>
      <c r="J11" s="2"/>
    </row>
    <row r="12" spans="1:10" ht="167.25" customHeight="1" x14ac:dyDescent="0.35">
      <c r="A12" s="101"/>
      <c r="B12" s="7" t="str">
        <f>Sheet1!C126</f>
        <v>9.5.2 Researchers (in full-time equivalent) per million inhabitants</v>
      </c>
      <c r="C12" s="7" t="s">
        <v>600</v>
      </c>
      <c r="D12" s="74"/>
      <c r="E12" s="7" t="s">
        <v>508</v>
      </c>
      <c r="F12" s="74"/>
      <c r="G12" s="74"/>
      <c r="H12" s="75"/>
      <c r="I12" s="75"/>
      <c r="J12" s="2"/>
    </row>
    <row r="13" spans="1:10" ht="290.5" customHeight="1" x14ac:dyDescent="0.35">
      <c r="A13" s="7" t="str">
        <f>Sheet1!B127</f>
        <v>9.a Facilitate sustainable and resilient infrastructure development in developing countries through enhanced financial, technological and technical support to African countries, least developed countries, landlocked developing countries and small island developing States</v>
      </c>
      <c r="B13" s="7" t="str">
        <f>Sheet1!C127</f>
        <v>9.a.1 Total official international support (official development assistance plus other official flows) to infrastructure</v>
      </c>
      <c r="C13" s="7" t="s">
        <v>601</v>
      </c>
      <c r="D13" s="74"/>
      <c r="E13" s="7" t="s">
        <v>449</v>
      </c>
      <c r="F13" s="74"/>
      <c r="G13" s="74"/>
      <c r="H13" s="75"/>
      <c r="I13" s="75"/>
      <c r="J13" s="2"/>
    </row>
    <row r="14" spans="1:10" ht="172.5" customHeight="1" x14ac:dyDescent="0.35">
      <c r="A14" s="7" t="str">
        <f>Sheet1!B129</f>
        <v>9.c Significantly increase access to information and communications technology and strive to provide universal and affordable access to the Internet in least developed countries by 2020</v>
      </c>
      <c r="B14" s="7" t="str">
        <f>Sheet1!C129</f>
        <v>9.c.1 Proportion of population covered by a mobile network, by technology</v>
      </c>
      <c r="C14" s="7" t="s">
        <v>602</v>
      </c>
      <c r="D14" s="74"/>
      <c r="E14" s="7" t="s">
        <v>4</v>
      </c>
      <c r="F14" s="74"/>
      <c r="G14" s="74"/>
      <c r="H14" s="75"/>
      <c r="I14" s="75"/>
      <c r="J14" s="2"/>
    </row>
    <row r="15" spans="1:10" ht="27" customHeight="1" x14ac:dyDescent="0.35">
      <c r="A15" s="2"/>
      <c r="B15" s="2"/>
      <c r="C15" s="2"/>
      <c r="D15" s="2"/>
      <c r="E15" s="2"/>
      <c r="F15" s="2"/>
      <c r="G15" s="2"/>
      <c r="H15" s="2"/>
      <c r="I15" s="2"/>
      <c r="J15" s="2"/>
    </row>
  </sheetData>
  <sheetProtection algorithmName="SHA-512" hashValue="Tjk+FfxMvWckmnUNY44+MdpMnqcx0++SB+EgDeO9SlIMasq97gAz4G3JOLk6XGmdrSsHGJ4bZElPrfLvI/IJaw==" saltValue="ZceJd5CuT27OY5D1sD7HjA==" spinCount="100000" sheet="1" objects="1" scenarios="1"/>
  <mergeCells count="11">
    <mergeCell ref="A11:A12"/>
    <mergeCell ref="A2:A4"/>
    <mergeCell ref="B2:C2"/>
    <mergeCell ref="B3:C3"/>
    <mergeCell ref="B4:C4"/>
    <mergeCell ref="E4:F4"/>
    <mergeCell ref="H4:I4"/>
    <mergeCell ref="B1:I1"/>
    <mergeCell ref="A5:I5"/>
    <mergeCell ref="E2:F2"/>
    <mergeCell ref="E3:F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C753-C84B-44B2-B25E-F450FB1B900C}">
  <sheetPr codeName="Sheet15">
    <tabColor rgb="FFDE1C84"/>
  </sheetPr>
  <dimension ref="A1:J10"/>
  <sheetViews>
    <sheetView showGridLines="0" topLeftCell="A9" zoomScale="80" zoomScaleNormal="80" workbookViewId="0">
      <selection activeCell="A5" sqref="A5:I5"/>
    </sheetView>
  </sheetViews>
  <sheetFormatPr baseColWidth="10" defaultColWidth="10.81640625" defaultRowHeight="14.5" x14ac:dyDescent="0.35"/>
  <cols>
    <col min="1" max="1" width="18.453125" style="22" customWidth="1"/>
    <col min="2" max="2" width="20.453125" style="22" customWidth="1"/>
    <col min="3" max="3" width="25.81640625" style="22" customWidth="1"/>
    <col min="4" max="4" width="27.453125" style="22" customWidth="1"/>
    <col min="5" max="9" width="20.453125" style="22" customWidth="1"/>
    <col min="10" max="10" width="9.453125" style="22" customWidth="1"/>
    <col min="11" max="29" width="20.453125" style="22" customWidth="1"/>
    <col min="30" max="16384" width="10.81640625" style="22"/>
  </cols>
  <sheetData>
    <row r="1" spans="1:10" ht="44.5" customHeight="1" x14ac:dyDescent="0.35">
      <c r="A1" s="6"/>
      <c r="B1" s="111" t="s">
        <v>676</v>
      </c>
      <c r="C1" s="112"/>
      <c r="D1" s="112"/>
      <c r="E1" s="112"/>
      <c r="F1" s="112"/>
      <c r="G1" s="112"/>
      <c r="H1" s="112"/>
      <c r="I1" s="112"/>
      <c r="J1" s="2"/>
    </row>
    <row r="2" spans="1:10" s="23"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23"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23"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36" t="s">
        <v>532</v>
      </c>
      <c r="B5" s="137"/>
      <c r="C5" s="137"/>
      <c r="D5" s="137"/>
      <c r="E5" s="137"/>
      <c r="F5" s="137"/>
      <c r="G5" s="137"/>
      <c r="H5" s="137"/>
      <c r="I5" s="137"/>
      <c r="J5" s="2"/>
    </row>
    <row r="6" spans="1:10" ht="37.5" customHeight="1" x14ac:dyDescent="0.35">
      <c r="A6" s="3" t="s">
        <v>8</v>
      </c>
      <c r="B6" s="4" t="s">
        <v>494</v>
      </c>
      <c r="C6" s="4" t="s">
        <v>495</v>
      </c>
      <c r="D6" s="4" t="s">
        <v>673</v>
      </c>
      <c r="E6" s="4" t="s">
        <v>496</v>
      </c>
      <c r="F6" s="4" t="s">
        <v>497</v>
      </c>
      <c r="G6" s="4" t="s">
        <v>498</v>
      </c>
      <c r="H6" s="3" t="s">
        <v>500</v>
      </c>
      <c r="I6" s="3" t="s">
        <v>499</v>
      </c>
      <c r="J6" s="2"/>
    </row>
    <row r="7" spans="1:10" ht="185" customHeight="1" x14ac:dyDescent="0.35">
      <c r="A7" s="7" t="str">
        <f>Sheet1!B131</f>
        <v>10.2 By 2030, empower and promote the social, economic and political inclusion of all, irrespective of age, sex, disability, race, ethnicity, origin, religion or economic or other status</v>
      </c>
      <c r="B7" s="8" t="str">
        <f>Sheet1!C131</f>
        <v>10.2.1 Proportion of people living below 50 per cent of median income, by sex, age and persons with disabilities</v>
      </c>
      <c r="C7" s="7" t="s">
        <v>604</v>
      </c>
      <c r="D7" s="74"/>
      <c r="E7" s="7" t="s">
        <v>508</v>
      </c>
      <c r="F7" s="74"/>
      <c r="G7" s="74"/>
      <c r="H7" s="75"/>
      <c r="I7" s="75"/>
      <c r="J7" s="2"/>
    </row>
    <row r="8" spans="1:10" ht="203" x14ac:dyDescent="0.35">
      <c r="A8" s="7" t="str">
        <f>Sheet1!B132</f>
        <v>10.3 Ensure equal opportunity and reduce inequalities of outcome, including by eliminating discriminatory laws, policies and practices and promoting appropriate legislation, policies and action in this regard</v>
      </c>
      <c r="B8" s="8" t="str">
        <f>Sheet1!C132</f>
        <v>10.3.1 Proportion of population reporting having personally felt discriminated against or harassed in the previous 12 months on the basis of a ground of discrimination prohibited under international human rights law</v>
      </c>
      <c r="C8" s="7" t="s">
        <v>605</v>
      </c>
      <c r="D8" s="74"/>
      <c r="E8" s="7" t="s">
        <v>508</v>
      </c>
      <c r="F8" s="74"/>
      <c r="G8" s="74"/>
      <c r="H8" s="75"/>
      <c r="I8" s="75"/>
      <c r="J8" s="2"/>
    </row>
    <row r="9" spans="1:10" ht="312.5" customHeight="1" x14ac:dyDescent="0.35">
      <c r="A9" s="7" t="str">
        <f>Sheet1!B139</f>
        <v>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v>
      </c>
      <c r="B9" s="7" t="str">
        <f>Sheet1!C139</f>
        <v>10.b.1 Total resource flows for development, by recipient and donor countries and type of flow (e.g. official development assistance, foreign direct investment and other flows)</v>
      </c>
      <c r="C9" s="7" t="s">
        <v>606</v>
      </c>
      <c r="D9" s="74"/>
      <c r="E9" s="7" t="s">
        <v>449</v>
      </c>
      <c r="F9" s="74"/>
      <c r="G9" s="74"/>
      <c r="H9" s="75"/>
      <c r="I9" s="75"/>
      <c r="J9" s="2"/>
    </row>
    <row r="10" spans="1:10" ht="29.5" customHeight="1" x14ac:dyDescent="0.35">
      <c r="A10" s="2"/>
      <c r="B10" s="2"/>
      <c r="C10" s="2"/>
      <c r="D10" s="2"/>
      <c r="E10" s="2"/>
      <c r="F10" s="2"/>
      <c r="G10" s="2"/>
      <c r="H10" s="2"/>
      <c r="I10" s="2"/>
      <c r="J10" s="2"/>
    </row>
  </sheetData>
  <sheetProtection algorithmName="SHA-512" hashValue="t3rbj+AkMdF/HBVi4bXaMMqL+cLW6fIH0dqRubTOSbCdtsOsgaSPAg8BUNqOjH6K8zSXJsZ5D/7bnDqTDOE72Q==" saltValue="+q+V7RXwcSik6X4V06DtWw==" spinCount="100000" sheet="1" objects="1" scenarios="1"/>
  <mergeCells count="10">
    <mergeCell ref="H4:I4"/>
    <mergeCell ref="B1:I1"/>
    <mergeCell ref="A5:I5"/>
    <mergeCell ref="A2:A4"/>
    <mergeCell ref="B2:C2"/>
    <mergeCell ref="E2:F2"/>
    <mergeCell ref="B3:C3"/>
    <mergeCell ref="E3:F3"/>
    <mergeCell ref="B4:C4"/>
    <mergeCell ref="E4:F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4AEE9-C9FA-415D-9FCD-A0D0C3E4E0E9}">
  <sheetPr codeName="Sheet16">
    <tabColor rgb="FFCD8C2E"/>
  </sheetPr>
  <dimension ref="A1:J15"/>
  <sheetViews>
    <sheetView showGridLines="0" topLeftCell="A13" zoomScale="80" zoomScaleNormal="80" workbookViewId="0">
      <selection activeCell="B12" sqref="B12"/>
    </sheetView>
  </sheetViews>
  <sheetFormatPr baseColWidth="10" defaultColWidth="10.81640625" defaultRowHeight="14.5" x14ac:dyDescent="0.35"/>
  <cols>
    <col min="1" max="1" width="18.453125" style="20" customWidth="1"/>
    <col min="2" max="2" width="24.453125" style="20" customWidth="1"/>
    <col min="3" max="3" width="26.453125" style="20" customWidth="1"/>
    <col min="4" max="4" width="27.453125" style="20" customWidth="1"/>
    <col min="5" max="9" width="20.453125" style="20" customWidth="1"/>
    <col min="10" max="10" width="6.453125" style="20" customWidth="1"/>
    <col min="11" max="29" width="20.453125" style="20" customWidth="1"/>
    <col min="30" max="16384" width="10.81640625" style="20"/>
  </cols>
  <sheetData>
    <row r="1" spans="1:10" ht="44.5" customHeight="1" x14ac:dyDescent="0.35">
      <c r="A1" s="6"/>
      <c r="B1" s="111" t="s">
        <v>453</v>
      </c>
      <c r="C1" s="112"/>
      <c r="D1" s="112"/>
      <c r="E1" s="112"/>
      <c r="F1" s="112"/>
      <c r="G1" s="112"/>
      <c r="H1" s="112"/>
      <c r="I1" s="112"/>
      <c r="J1" s="2"/>
    </row>
    <row r="2" spans="1:10" s="21"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21"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21"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38" t="s">
        <v>533</v>
      </c>
      <c r="B5" s="138"/>
      <c r="C5" s="138"/>
      <c r="D5" s="138"/>
      <c r="E5" s="138"/>
      <c r="F5" s="138"/>
      <c r="G5" s="138"/>
      <c r="H5" s="138"/>
      <c r="I5" s="138"/>
      <c r="J5" s="2"/>
    </row>
    <row r="6" spans="1:10" ht="34.5" customHeight="1" x14ac:dyDescent="0.35">
      <c r="A6" s="3" t="s">
        <v>8</v>
      </c>
      <c r="B6" s="4" t="s">
        <v>494</v>
      </c>
      <c r="C6" s="4" t="s">
        <v>495</v>
      </c>
      <c r="D6" s="4" t="s">
        <v>673</v>
      </c>
      <c r="E6" s="4" t="s">
        <v>496</v>
      </c>
      <c r="F6" s="4" t="s">
        <v>497</v>
      </c>
      <c r="G6" s="4" t="s">
        <v>498</v>
      </c>
      <c r="H6" s="3" t="s">
        <v>500</v>
      </c>
      <c r="I6" s="3" t="s">
        <v>499</v>
      </c>
      <c r="J6" s="2"/>
    </row>
    <row r="7" spans="1:10" ht="101.5" x14ac:dyDescent="0.35">
      <c r="A7" s="7" t="str">
        <f>Sheet1!B141</f>
        <v>11.1 By 2030, ensure access for all to adequate, safe and affordable housing and basic services and upgrade slums</v>
      </c>
      <c r="B7" s="7" t="str">
        <f>Sheet1!C141</f>
        <v>11.1.1 Proportion of urban population living in slums, informal settlements or inadequate housing</v>
      </c>
      <c r="C7" s="7" t="s">
        <v>608</v>
      </c>
      <c r="D7" s="74"/>
      <c r="E7" s="7" t="s">
        <v>445</v>
      </c>
      <c r="F7" s="74"/>
      <c r="G7" s="74"/>
      <c r="H7" s="75"/>
      <c r="I7" s="75"/>
      <c r="J7" s="2"/>
    </row>
    <row r="8" spans="1:10" ht="246.5" x14ac:dyDescent="0.35">
      <c r="A8" s="7" t="str">
        <f>Sheet1!B142</f>
        <v>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B8" s="7" t="str">
        <f>Sheet1!C142</f>
        <v>11.2.1 Proportion of population that has convenient access to public transport, by sex, age and persons with disabilities</v>
      </c>
      <c r="C8" s="7" t="s">
        <v>609</v>
      </c>
      <c r="D8" s="74"/>
      <c r="E8" s="7" t="s">
        <v>508</v>
      </c>
      <c r="F8" s="74"/>
      <c r="G8" s="74"/>
      <c r="H8" s="75"/>
      <c r="I8" s="75"/>
      <c r="J8" s="2"/>
    </row>
    <row r="9" spans="1:10" ht="126.75" customHeight="1" x14ac:dyDescent="0.35">
      <c r="A9" s="100" t="str">
        <f>Sheet1!B143</f>
        <v>11.3 By 2030, enhance inclusive and sustainable urbanization and capacity for participatory, integrated and sustainable human settlement planning and management in all countries</v>
      </c>
      <c r="B9" s="7" t="str">
        <f>Sheet1!C143</f>
        <v>11.3.1 Ratio of land consumption rate to population growth rate</v>
      </c>
      <c r="C9" s="7" t="s">
        <v>610</v>
      </c>
      <c r="D9" s="74"/>
      <c r="E9" s="7" t="s">
        <v>447</v>
      </c>
      <c r="F9" s="74"/>
      <c r="G9" s="74"/>
      <c r="H9" s="75"/>
      <c r="I9" s="75"/>
      <c r="J9" s="2"/>
    </row>
    <row r="10" spans="1:10" ht="126.75" customHeight="1" x14ac:dyDescent="0.35">
      <c r="A10" s="101"/>
      <c r="B10" s="7" t="str">
        <f>Sheet1!C144</f>
        <v>11.3.2 Proportion of cities with a direct participation structure of civil society in urban planning and management that operate regularly and democratically</v>
      </c>
      <c r="C10" s="7" t="s">
        <v>611</v>
      </c>
      <c r="D10" s="74"/>
      <c r="E10" s="7" t="s">
        <v>508</v>
      </c>
      <c r="F10" s="77"/>
      <c r="G10" s="74"/>
      <c r="H10" s="75"/>
      <c r="I10" s="75"/>
      <c r="J10" s="2"/>
    </row>
    <row r="11" spans="1:10" ht="275.5" x14ac:dyDescent="0.35">
      <c r="A11" s="7" t="str">
        <f>Sheet1!B145</f>
        <v>11.4 Strengthen efforts to protect and safeguard the world’s cultural and natural heritage</v>
      </c>
      <c r="B11" s="7" t="str">
        <f>Sheet1!C145</f>
        <v>11.4.1 Total expenditure (public and private) per capita spent on the preservation, protection and conservation of all cultural and natural heritage, by type of heritage (cultural, natural, mixed and World Heritage Centre designation), level of government (national, regional and local/municipal), type of expenditure (operating expenditure/investment) and type of private funding (donations in kind, private non-profit sector and sponsorship)</v>
      </c>
      <c r="C11" s="7" t="s">
        <v>612</v>
      </c>
      <c r="D11" s="74"/>
      <c r="E11" s="7" t="s">
        <v>508</v>
      </c>
      <c r="F11" s="74"/>
      <c r="G11" s="74"/>
      <c r="H11" s="75"/>
      <c r="I11" s="75"/>
      <c r="J11" s="2"/>
    </row>
    <row r="12" spans="1:10" ht="170" customHeight="1" x14ac:dyDescent="0.35">
      <c r="A12" s="68" t="str">
        <f>Sheet1!B148</f>
        <v>11.6 By 2030, reduce the adverse per capita environmental impact of cities, including by paying special attention to air quality and municipal and other waste management</v>
      </c>
      <c r="B12" s="7" t="str">
        <f>Sheet1!C148</f>
        <v>11.6.1 Proportion of urban solid waste regularly collected and with adequate final discharge out of total urban solid waste generated, by cities</v>
      </c>
      <c r="C12" s="7" t="s">
        <v>613</v>
      </c>
      <c r="D12" s="74"/>
      <c r="E12" s="7" t="s">
        <v>607</v>
      </c>
      <c r="F12" s="74"/>
      <c r="G12" s="74"/>
      <c r="H12" s="75"/>
      <c r="I12" s="75"/>
      <c r="J12" s="2"/>
    </row>
    <row r="13" spans="1:10" ht="392.5" customHeight="1" x14ac:dyDescent="0.35">
      <c r="A13" s="68" t="str">
        <f>Sheet1!B153</f>
        <v>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v>
      </c>
      <c r="B13" s="7" t="str">
        <f>Sheet1!C154</f>
        <v>11.b.2 Proportion of local governments that adopt and implement local disaster risk reduction strategies in line with national disaster risk reduction strategies</v>
      </c>
      <c r="C13" s="7" t="s">
        <v>614</v>
      </c>
      <c r="D13" s="74"/>
      <c r="E13" s="7" t="s">
        <v>508</v>
      </c>
      <c r="F13" s="74"/>
      <c r="G13" s="74"/>
      <c r="H13" s="75"/>
      <c r="I13" s="75"/>
      <c r="J13" s="2"/>
    </row>
    <row r="14" spans="1:10" ht="174" customHeight="1" x14ac:dyDescent="0.35">
      <c r="A14" s="7" t="str">
        <f>Sheet1!B155</f>
        <v>11.c Support least developed countries, including through financial and technical assistance, in building sustainable and resilient buildings utilizing local materials</v>
      </c>
      <c r="B14" s="7" t="str">
        <f>Sheet1!C155</f>
        <v>11.c.1 Proportion of financial support to the least developed countries that is allocated to the construction and retrofitting of sustainable, resilient and resource-efficient buildings utilizing local materials</v>
      </c>
      <c r="C14" s="7" t="s">
        <v>615</v>
      </c>
      <c r="D14" s="74"/>
      <c r="E14" s="7" t="s">
        <v>449</v>
      </c>
      <c r="F14" s="74"/>
      <c r="G14" s="74"/>
      <c r="H14" s="75"/>
      <c r="I14" s="75"/>
      <c r="J14" s="2"/>
    </row>
    <row r="15" spans="1:10" ht="30" customHeight="1" x14ac:dyDescent="0.35">
      <c r="A15" s="2"/>
      <c r="B15" s="2"/>
      <c r="C15" s="2"/>
      <c r="D15" s="2"/>
      <c r="E15" s="2"/>
      <c r="F15" s="2"/>
      <c r="G15" s="2"/>
      <c r="H15" s="2"/>
      <c r="I15" s="2"/>
      <c r="J15" s="2"/>
    </row>
  </sheetData>
  <sheetProtection algorithmName="SHA-512" hashValue="oMzUimauiRjP1x2ZlE6u7QEWvBAvk++Ee67IXM5dWKbILVI5HiVN3eo8CVdby2hp8qTtrQkgomxjjY+Lo9XE0w==" saltValue="n+sbGyNHENZfm1hDIcQy+A==" spinCount="100000" sheet="1" objects="1" scenarios="1"/>
  <mergeCells count="11">
    <mergeCell ref="A9:A10"/>
    <mergeCell ref="B4:C4"/>
    <mergeCell ref="E4:F4"/>
    <mergeCell ref="H4:I4"/>
    <mergeCell ref="A5:I5"/>
    <mergeCell ref="B1:I1"/>
    <mergeCell ref="A2:A4"/>
    <mergeCell ref="B2:C2"/>
    <mergeCell ref="E2:F2"/>
    <mergeCell ref="B3:C3"/>
    <mergeCell ref="E3:F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E69D-4F20-411F-A550-A51063E9FA6B}">
  <sheetPr codeName="Sheet17">
    <tabColor rgb="FFCD8C2E"/>
  </sheetPr>
  <dimension ref="A1:J15"/>
  <sheetViews>
    <sheetView showGridLines="0" zoomScale="80" zoomScaleNormal="80" workbookViewId="0">
      <selection activeCell="A15" sqref="A15:XFD15"/>
    </sheetView>
  </sheetViews>
  <sheetFormatPr baseColWidth="10" defaultColWidth="10.81640625" defaultRowHeight="14.5" x14ac:dyDescent="0.35"/>
  <cols>
    <col min="1" max="1" width="18.453125" style="20" customWidth="1"/>
    <col min="2" max="2" width="20.453125" style="20" customWidth="1"/>
    <col min="3" max="3" width="26.36328125" style="20" bestFit="1" customWidth="1"/>
    <col min="4" max="4" width="27.453125" style="20" customWidth="1"/>
    <col min="5" max="9" width="20.453125" style="20" customWidth="1"/>
    <col min="10" max="10" width="9.08984375" style="20" customWidth="1"/>
    <col min="11" max="29" width="20.453125" style="20" customWidth="1"/>
    <col min="30" max="16384" width="10.81640625" style="20"/>
  </cols>
  <sheetData>
    <row r="1" spans="1:10" ht="44.5" customHeight="1" x14ac:dyDescent="0.35">
      <c r="A1" s="6"/>
      <c r="B1" s="111" t="s">
        <v>453</v>
      </c>
      <c r="C1" s="112"/>
      <c r="D1" s="112"/>
      <c r="E1" s="112"/>
      <c r="F1" s="112"/>
      <c r="G1" s="112"/>
      <c r="H1" s="112"/>
      <c r="I1" s="112"/>
      <c r="J1" s="2"/>
    </row>
    <row r="2" spans="1:10" s="21"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21"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21"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39" t="s">
        <v>534</v>
      </c>
      <c r="B5" s="140"/>
      <c r="C5" s="140"/>
      <c r="D5" s="140"/>
      <c r="E5" s="140"/>
      <c r="F5" s="140"/>
      <c r="G5" s="140"/>
      <c r="H5" s="140"/>
      <c r="I5" s="140"/>
      <c r="J5" s="2"/>
    </row>
    <row r="6" spans="1:10" ht="42" customHeight="1" x14ac:dyDescent="0.35">
      <c r="A6" s="3" t="s">
        <v>8</v>
      </c>
      <c r="B6" s="4" t="s">
        <v>494</v>
      </c>
      <c r="C6" s="4" t="s">
        <v>495</v>
      </c>
      <c r="D6" s="4" t="s">
        <v>673</v>
      </c>
      <c r="E6" s="4" t="s">
        <v>496</v>
      </c>
      <c r="F6" s="4" t="s">
        <v>497</v>
      </c>
      <c r="G6" s="4" t="s">
        <v>498</v>
      </c>
      <c r="H6" s="3" t="s">
        <v>500</v>
      </c>
      <c r="I6" s="3" t="s">
        <v>499</v>
      </c>
      <c r="J6" s="2"/>
    </row>
    <row r="7" spans="1:10" ht="246.5" x14ac:dyDescent="0.35">
      <c r="A7" s="7" t="str">
        <f>Sheet1!B156</f>
        <v>12.1 Implement the 10‑Year Framework of Programmes on Sustainable Consumption and Production Patterns, all countries taking action, with developed countries taking the lead, taking into account the development and capabilities of developing countries</v>
      </c>
      <c r="B7" s="7" t="str">
        <f>Sheet1!C156</f>
        <v>12.1.1 Number of countries developing, adopting or implementing policy instruments aimed at supporting the shift to sustainable consumption and production</v>
      </c>
      <c r="C7" s="7" t="s">
        <v>617</v>
      </c>
      <c r="D7" s="74"/>
      <c r="E7" s="7" t="s">
        <v>508</v>
      </c>
      <c r="F7" s="74"/>
      <c r="G7" s="74"/>
      <c r="H7" s="75"/>
      <c r="I7" s="75"/>
      <c r="J7" s="2"/>
    </row>
    <row r="8" spans="1:10" ht="148.5" customHeight="1" x14ac:dyDescent="0.35">
      <c r="A8" s="100" t="str">
        <f>Sheet1!B160</f>
        <v>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v>
      </c>
      <c r="B8" s="100" t="str">
        <f>Sheet1!C161</f>
        <v>12.4.2 Hazardous waste generated per capita and proportion of hazardous waste treated, by type of treatment</v>
      </c>
      <c r="C8" s="7" t="s">
        <v>618</v>
      </c>
      <c r="D8" s="74"/>
      <c r="E8" s="7" t="s">
        <v>446</v>
      </c>
      <c r="F8" s="74"/>
      <c r="G8" s="74"/>
      <c r="H8" s="75"/>
      <c r="I8" s="75"/>
      <c r="J8" s="2"/>
    </row>
    <row r="9" spans="1:10" ht="148.5" customHeight="1" x14ac:dyDescent="0.35">
      <c r="A9" s="101"/>
      <c r="B9" s="101"/>
      <c r="C9" s="7" t="s">
        <v>619</v>
      </c>
      <c r="D9" s="74"/>
      <c r="E9" s="7" t="s">
        <v>446</v>
      </c>
      <c r="F9" s="74"/>
      <c r="G9" s="74"/>
      <c r="H9" s="75"/>
      <c r="I9" s="75"/>
      <c r="J9" s="2"/>
    </row>
    <row r="10" spans="1:10" ht="101.5" x14ac:dyDescent="0.35">
      <c r="A10" s="7" t="str">
        <f>Sheet1!B162</f>
        <v>12.5 By 2030, substantially reduce waste generation through prevention, reduction, recycling and reuse</v>
      </c>
      <c r="B10" s="7" t="str">
        <f>Sheet1!C162</f>
        <v>12.5.1 National recycling rate, tons of material recycled</v>
      </c>
      <c r="C10" s="7" t="s">
        <v>620</v>
      </c>
      <c r="D10" s="74"/>
      <c r="E10" s="7" t="s">
        <v>441</v>
      </c>
      <c r="F10" s="74"/>
      <c r="G10" s="74"/>
      <c r="H10" s="75"/>
      <c r="I10" s="75"/>
      <c r="J10" s="2"/>
    </row>
    <row r="11" spans="1:10" ht="101.5" x14ac:dyDescent="0.35">
      <c r="A11" s="7" t="str">
        <f>Sheet1!B164</f>
        <v>12.7 Promote public procurement practices that are sustainable, in accordance with national policies and priorities</v>
      </c>
      <c r="B11" s="7" t="str">
        <f>Sheet1!C164</f>
        <v>12.7.1 Degree of sustainable public procurement policies and action plan implementation</v>
      </c>
      <c r="C11" s="7" t="s">
        <v>621</v>
      </c>
      <c r="D11" s="74"/>
      <c r="E11" s="7" t="s">
        <v>508</v>
      </c>
      <c r="F11" s="74"/>
      <c r="G11" s="74"/>
      <c r="H11" s="75"/>
      <c r="I11" s="75"/>
      <c r="J11" s="2"/>
    </row>
    <row r="12" spans="1:10" ht="203" x14ac:dyDescent="0.35">
      <c r="A12" s="7" t="str">
        <f>Sheet1!B165</f>
        <v>12.8 By 2030, ensure that people everywhere have the relevant information and awareness for sustainable development and lifestyles in harmony with nature</v>
      </c>
      <c r="B12" s="7" t="str">
        <f>Sheet1!C165</f>
        <v>12.8.1 Extent to which (i) global citizenship education and (ii) education for sustainable development (including climate change education) are mainstreamed in (a) national education policies; (b) curricula; (c) teacher education; and (d) student assessment</v>
      </c>
      <c r="C12" s="7" t="s">
        <v>622</v>
      </c>
      <c r="D12" s="74"/>
      <c r="E12" s="7" t="s">
        <v>508</v>
      </c>
      <c r="F12" s="74"/>
      <c r="G12" s="74"/>
      <c r="H12" s="75"/>
      <c r="I12" s="75"/>
      <c r="J12" s="2"/>
    </row>
    <row r="13" spans="1:10" ht="174" x14ac:dyDescent="0.35">
      <c r="A13" s="7" t="str">
        <f>Sheet1!B166</f>
        <v>12.a Support developing countries to strengthen their scientific and technological capacity to move towards more sustainable patterns of consumption and production</v>
      </c>
      <c r="B13" s="8" t="str">
        <f>Sheet1!C166</f>
        <v>12.a.1 Installed renewable energy-generating capacity in developing countries (in watts per capita)</v>
      </c>
      <c r="C13" s="7" t="s">
        <v>623</v>
      </c>
      <c r="D13" s="74"/>
      <c r="E13" s="7" t="s">
        <v>616</v>
      </c>
      <c r="F13" s="74"/>
      <c r="G13" s="74"/>
      <c r="H13" s="75"/>
      <c r="I13" s="75"/>
      <c r="J13" s="2"/>
    </row>
    <row r="14" spans="1:10" ht="188" customHeight="1" x14ac:dyDescent="0.35">
      <c r="A14" s="7" t="str">
        <f>Sheet1!B167</f>
        <v>12.b Develop and implement tools to monitor sustainable development impacts for sustainable tourism that creates jobs and promotes local culture and products</v>
      </c>
      <c r="B14" s="7" t="str">
        <f>Sheet1!C167</f>
        <v>12.b.1 Number of sustainable tourism strategies or policies and implemented action plans with agreed monitoring and evaluation tools</v>
      </c>
      <c r="C14" s="7" t="s">
        <v>624</v>
      </c>
      <c r="D14" s="74"/>
      <c r="E14" s="7" t="s">
        <v>508</v>
      </c>
      <c r="F14" s="74"/>
      <c r="G14" s="74"/>
      <c r="H14" s="75"/>
      <c r="I14" s="75"/>
      <c r="J14" s="2"/>
    </row>
    <row r="15" spans="1:10" ht="31.5" customHeight="1" x14ac:dyDescent="0.35">
      <c r="A15" s="2"/>
      <c r="B15" s="2"/>
      <c r="C15" s="2"/>
      <c r="D15" s="2"/>
      <c r="E15" s="2"/>
      <c r="F15" s="2"/>
      <c r="G15" s="2"/>
      <c r="H15" s="2"/>
      <c r="I15" s="2"/>
      <c r="J15" s="2"/>
    </row>
  </sheetData>
  <sheetProtection algorithmName="SHA-512" hashValue="hb6N9zzdCNGLW/sFjuef7eZVAkW/FEm5hzbmdSBh5RvQTvu6m+MnzDuF0R3vf7Q/VjIktOyKVTvj2kLYIb5XRA==" saltValue="Q8wdx3qjK0aMqo2tBrOULg==" spinCount="100000" sheet="1" objects="1" scenarios="1"/>
  <mergeCells count="12">
    <mergeCell ref="H4:I4"/>
    <mergeCell ref="A5:I5"/>
    <mergeCell ref="B1:I1"/>
    <mergeCell ref="B8:B9"/>
    <mergeCell ref="A2:A4"/>
    <mergeCell ref="B2:C2"/>
    <mergeCell ref="E2:F2"/>
    <mergeCell ref="B3:C3"/>
    <mergeCell ref="E3:F3"/>
    <mergeCell ref="B4:C4"/>
    <mergeCell ref="E4:F4"/>
    <mergeCell ref="A8:A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CB5BE-7F76-4367-AE96-AFC5D5D73782}">
  <sheetPr codeName="Sheet18">
    <tabColor rgb="FF4E7A47"/>
  </sheetPr>
  <dimension ref="A1:J14"/>
  <sheetViews>
    <sheetView showGridLines="0" topLeftCell="A13" zoomScale="80" zoomScaleNormal="80" workbookViewId="0">
      <selection activeCell="A5" sqref="A5:I5"/>
    </sheetView>
  </sheetViews>
  <sheetFormatPr baseColWidth="10" defaultColWidth="10.81640625" defaultRowHeight="14.5" x14ac:dyDescent="0.35"/>
  <cols>
    <col min="1" max="1" width="18.453125" style="18" customWidth="1"/>
    <col min="2" max="2" width="20.453125" style="18" customWidth="1"/>
    <col min="3" max="3" width="22.81640625" style="18" bestFit="1" customWidth="1"/>
    <col min="4" max="4" width="27.453125" style="18" customWidth="1"/>
    <col min="5" max="9" width="20.453125" style="18" customWidth="1"/>
    <col min="10" max="10" width="8.6328125" style="18" customWidth="1"/>
    <col min="11" max="29" width="20.453125" style="18" customWidth="1"/>
    <col min="30" max="16384" width="10.81640625" style="18"/>
  </cols>
  <sheetData>
    <row r="1" spans="1:10" ht="44.5" customHeight="1" x14ac:dyDescent="0.35">
      <c r="A1" s="6"/>
      <c r="B1" s="111" t="s">
        <v>491</v>
      </c>
      <c r="C1" s="112"/>
      <c r="D1" s="112"/>
      <c r="E1" s="112"/>
      <c r="F1" s="112"/>
      <c r="G1" s="112"/>
      <c r="H1" s="112"/>
      <c r="I1" s="112"/>
      <c r="J1" s="2"/>
    </row>
    <row r="2" spans="1:10" s="19"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19"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19"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41" t="s">
        <v>535</v>
      </c>
      <c r="B5" s="142"/>
      <c r="C5" s="142"/>
      <c r="D5" s="142"/>
      <c r="E5" s="142"/>
      <c r="F5" s="142"/>
      <c r="G5" s="142"/>
      <c r="H5" s="142"/>
      <c r="I5" s="142"/>
      <c r="J5" s="2"/>
    </row>
    <row r="6" spans="1:10" ht="29" x14ac:dyDescent="0.35">
      <c r="A6" s="3" t="s">
        <v>8</v>
      </c>
      <c r="B6" s="4" t="s">
        <v>494</v>
      </c>
      <c r="C6" s="4" t="s">
        <v>495</v>
      </c>
      <c r="D6" s="4" t="s">
        <v>673</v>
      </c>
      <c r="E6" s="4" t="s">
        <v>496</v>
      </c>
      <c r="F6" s="4" t="s">
        <v>497</v>
      </c>
      <c r="G6" s="4" t="s">
        <v>498</v>
      </c>
      <c r="H6" s="3" t="s">
        <v>500</v>
      </c>
      <c r="I6" s="3" t="s">
        <v>499</v>
      </c>
      <c r="J6" s="2"/>
    </row>
    <row r="7" spans="1:10" ht="377.25" customHeight="1" x14ac:dyDescent="0.35">
      <c r="A7" s="100" t="str">
        <f>Sheet1!B172</f>
        <v>13.2 Integrate climate change measures into national policies, strategies and planning</v>
      </c>
      <c r="B7" s="100" t="str">
        <f>Sheet1!C172</f>
        <v>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v>
      </c>
      <c r="C7" s="7" t="s">
        <v>625</v>
      </c>
      <c r="D7" s="74"/>
      <c r="E7" s="7" t="s">
        <v>452</v>
      </c>
      <c r="F7" s="77"/>
      <c r="G7" s="74"/>
      <c r="H7" s="75"/>
      <c r="I7" s="75"/>
      <c r="J7" s="2"/>
    </row>
    <row r="8" spans="1:10" ht="64.5" customHeight="1" x14ac:dyDescent="0.35">
      <c r="A8" s="119"/>
      <c r="B8" s="119"/>
      <c r="C8" s="7" t="s">
        <v>626</v>
      </c>
      <c r="D8" s="74"/>
      <c r="E8" s="7" t="s">
        <v>447</v>
      </c>
      <c r="F8" s="77"/>
      <c r="G8" s="74"/>
      <c r="H8" s="75"/>
      <c r="I8" s="75"/>
      <c r="J8" s="2"/>
    </row>
    <row r="9" spans="1:10" ht="64.5" customHeight="1" x14ac:dyDescent="0.35">
      <c r="A9" s="119"/>
      <c r="B9" s="101"/>
      <c r="C9" s="7" t="s">
        <v>627</v>
      </c>
      <c r="D9" s="74"/>
      <c r="E9" s="7" t="s">
        <v>447</v>
      </c>
      <c r="F9" s="77"/>
      <c r="G9" s="74"/>
      <c r="H9" s="75"/>
      <c r="I9" s="75"/>
      <c r="J9" s="2"/>
    </row>
    <row r="10" spans="1:10" ht="74.5" x14ac:dyDescent="0.35">
      <c r="A10" s="101"/>
      <c r="B10" s="7" t="str">
        <f>Sheet1!C173</f>
        <v>13.2.2 Total greenhouse gas emissions per year</v>
      </c>
      <c r="C10" s="7" t="s">
        <v>628</v>
      </c>
      <c r="D10" s="74"/>
      <c r="E10" s="7" t="s">
        <v>452</v>
      </c>
      <c r="F10" s="74"/>
      <c r="G10" s="74"/>
      <c r="H10" s="75"/>
      <c r="I10" s="75"/>
      <c r="J10" s="2"/>
    </row>
    <row r="11" spans="1:10" ht="174" customHeight="1" x14ac:dyDescent="0.35">
      <c r="A11" s="100" t="str">
        <f>Sheet1!B174</f>
        <v>13.3 Improve education, awareness-raising and human and institutional capacity on climate change mitigation, adaptation, impact reduction and early warning</v>
      </c>
      <c r="B11" s="100" t="str">
        <f>Sheet1!C174</f>
        <v>13.3.1 Extent to which (i) global citizenship education and (ii) education for sustainable development are mainstreamed in (a) national education policies; (b) curricula; (c) teacher education; and (d) student assessment</v>
      </c>
      <c r="C11" s="7" t="s">
        <v>629</v>
      </c>
      <c r="D11" s="74"/>
      <c r="E11" s="7" t="s">
        <v>508</v>
      </c>
      <c r="F11" s="74"/>
      <c r="G11" s="74"/>
      <c r="H11" s="75"/>
      <c r="I11" s="75"/>
      <c r="J11" s="2"/>
    </row>
    <row r="12" spans="1:10" ht="106" customHeight="1" x14ac:dyDescent="0.35">
      <c r="A12" s="101"/>
      <c r="B12" s="101"/>
      <c r="C12" s="7" t="s">
        <v>630</v>
      </c>
      <c r="D12" s="74"/>
      <c r="E12" s="7" t="s">
        <v>508</v>
      </c>
      <c r="F12" s="74"/>
      <c r="G12" s="74"/>
      <c r="H12" s="75"/>
      <c r="I12" s="75"/>
      <c r="J12" s="2"/>
    </row>
    <row r="13" spans="1:10" ht="304.5" x14ac:dyDescent="0.35">
      <c r="A13" s="7" t="str">
        <f>Sheet1!B177</f>
        <v>13.b Promote mechanisms for raising capacity for effective climate change-related planning and management in least developed countries and small island developing States, including focusing on women, youth and local and marginalized communities</v>
      </c>
      <c r="B13" s="7" t="str">
        <f>Sheet1!C177</f>
        <v>13.b.1 Number of least developed countries and small island developing States that are receiving specialized support, and amount of support, including finance, technology and capacity-building, for mechanisms for raising capacities for effective climate change-related planning and management, including focusing on women, youth and local and marginalized communities</v>
      </c>
      <c r="C13" s="7" t="s">
        <v>631</v>
      </c>
      <c r="D13" s="74"/>
      <c r="E13" s="7" t="s">
        <v>508</v>
      </c>
      <c r="F13" s="74"/>
      <c r="G13" s="74"/>
      <c r="H13" s="75"/>
      <c r="I13" s="75"/>
      <c r="J13" s="2"/>
    </row>
    <row r="14" spans="1:10" ht="28.5" customHeight="1" x14ac:dyDescent="0.35">
      <c r="A14" s="2"/>
      <c r="B14" s="2"/>
      <c r="C14" s="2"/>
      <c r="D14" s="2"/>
      <c r="E14" s="2"/>
      <c r="F14" s="2"/>
      <c r="G14" s="2"/>
      <c r="H14" s="2"/>
      <c r="I14" s="2"/>
      <c r="J14" s="2"/>
    </row>
  </sheetData>
  <sheetProtection algorithmName="SHA-512" hashValue="SIYqj7Jrx5uN24YM3AyDW7Ut3r5TmLQ2yMULpMcxGrIYKudrIrzT0b/Na5DjSiioJkVaFmWOBkBfTCnEIOIpjg==" saltValue="LW0DrSzovJnI3mFvVkLwzg==" spinCount="100000" sheet="1" objects="1" scenarios="1"/>
  <mergeCells count="14">
    <mergeCell ref="A11:A12"/>
    <mergeCell ref="B11:B12"/>
    <mergeCell ref="B7:B9"/>
    <mergeCell ref="B1:I1"/>
    <mergeCell ref="A5:I5"/>
    <mergeCell ref="A7:A10"/>
    <mergeCell ref="A2:A4"/>
    <mergeCell ref="B2:C2"/>
    <mergeCell ref="E2:F2"/>
    <mergeCell ref="B3:C3"/>
    <mergeCell ref="E3:F3"/>
    <mergeCell ref="B4:C4"/>
    <mergeCell ref="E4:F4"/>
    <mergeCell ref="H4:I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4A36-F445-4816-B031-249360700ABE}">
  <sheetPr codeName="Sheet19">
    <tabColor rgb="FF007CBA"/>
  </sheetPr>
  <dimension ref="A1:J15"/>
  <sheetViews>
    <sheetView showGridLines="0" topLeftCell="A12" zoomScale="80" zoomScaleNormal="80" workbookViewId="0">
      <selection activeCell="A12" sqref="A12"/>
    </sheetView>
  </sheetViews>
  <sheetFormatPr baseColWidth="10" defaultColWidth="10.81640625" defaultRowHeight="14.5" x14ac:dyDescent="0.35"/>
  <cols>
    <col min="1" max="1" width="18.453125" style="16" customWidth="1"/>
    <col min="2" max="2" width="20.453125" style="16" customWidth="1"/>
    <col min="3" max="3" width="23.81640625" style="16" customWidth="1"/>
    <col min="4" max="4" width="27.453125" style="16" customWidth="1"/>
    <col min="5" max="9" width="20.453125" style="16" customWidth="1"/>
    <col min="10" max="10" width="7.453125" style="16" customWidth="1"/>
    <col min="11" max="29" width="20.453125" style="16" customWidth="1"/>
    <col min="30" max="16384" width="10.81640625" style="16"/>
  </cols>
  <sheetData>
    <row r="1" spans="1:10" ht="44.5" customHeight="1" x14ac:dyDescent="0.35">
      <c r="A1" s="6"/>
      <c r="B1" s="111" t="s">
        <v>491</v>
      </c>
      <c r="C1" s="112"/>
      <c r="D1" s="112"/>
      <c r="E1" s="112"/>
      <c r="F1" s="112"/>
      <c r="G1" s="112"/>
      <c r="H1" s="112"/>
      <c r="I1" s="112"/>
      <c r="J1" s="2"/>
    </row>
    <row r="2" spans="1:10" s="17"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17"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17"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43" t="s">
        <v>536</v>
      </c>
      <c r="B5" s="144"/>
      <c r="C5" s="144"/>
      <c r="D5" s="144"/>
      <c r="E5" s="144"/>
      <c r="F5" s="144"/>
      <c r="G5" s="144"/>
      <c r="H5" s="144"/>
      <c r="I5" s="144"/>
      <c r="J5" s="2"/>
    </row>
    <row r="6" spans="1:10" ht="43.5" customHeight="1" x14ac:dyDescent="0.35">
      <c r="A6" s="3" t="s">
        <v>8</v>
      </c>
      <c r="B6" s="4" t="s">
        <v>494</v>
      </c>
      <c r="C6" s="4" t="s">
        <v>495</v>
      </c>
      <c r="D6" s="4" t="s">
        <v>673</v>
      </c>
      <c r="E6" s="4" t="s">
        <v>496</v>
      </c>
      <c r="F6" s="4" t="s">
        <v>497</v>
      </c>
      <c r="G6" s="4" t="s">
        <v>498</v>
      </c>
      <c r="H6" s="3" t="s">
        <v>500</v>
      </c>
      <c r="I6" s="3" t="s">
        <v>499</v>
      </c>
      <c r="J6" s="2"/>
    </row>
    <row r="7" spans="1:10" ht="239" customHeight="1" x14ac:dyDescent="0.35">
      <c r="A7" s="7" t="str">
        <f>Sheet1!B179</f>
        <v>14.2 By 2020, sustainably manage and protect marine and coastal ecosystems to avoid significant adverse impacts, including by strengthening their resilience, and take action for their restoration in order to achieve healthy and productive oceans</v>
      </c>
      <c r="B7" s="7" t="str">
        <f>Sheet1!C179</f>
        <v>14.2.1 Number of countries using ecosystem-based approaches to managing marine areas</v>
      </c>
      <c r="C7" s="7" t="s">
        <v>632</v>
      </c>
      <c r="D7" s="74"/>
      <c r="E7" s="7" t="s">
        <v>508</v>
      </c>
      <c r="F7" s="74"/>
      <c r="G7" s="74"/>
      <c r="H7" s="75"/>
      <c r="I7" s="75"/>
      <c r="J7" s="2"/>
    </row>
    <row r="8" spans="1:10" ht="304.5" customHeight="1" x14ac:dyDescent="0.35">
      <c r="A8" s="110" t="str">
        <f>Sheet1!B181</f>
        <v>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v>
      </c>
      <c r="B8" s="110" t="str">
        <f>Sheet1!C181</f>
        <v>14.4.1 Proportion of fish stocks within biologically sustainable levels</v>
      </c>
      <c r="C8" s="7" t="s">
        <v>633</v>
      </c>
      <c r="D8" s="74"/>
      <c r="E8" s="7" t="s">
        <v>441</v>
      </c>
      <c r="F8" s="77"/>
      <c r="G8" s="74"/>
      <c r="H8" s="75"/>
      <c r="I8" s="75"/>
      <c r="J8" s="2"/>
    </row>
    <row r="9" spans="1:10" ht="97" customHeight="1" x14ac:dyDescent="0.35">
      <c r="A9" s="110"/>
      <c r="B9" s="110"/>
      <c r="C9" s="7" t="s">
        <v>634</v>
      </c>
      <c r="D9" s="74"/>
      <c r="E9" s="7" t="s">
        <v>508</v>
      </c>
      <c r="F9" s="77"/>
      <c r="G9" s="74"/>
      <c r="H9" s="75"/>
      <c r="I9" s="75"/>
      <c r="J9" s="2"/>
    </row>
    <row r="10" spans="1:10" ht="97" customHeight="1" x14ac:dyDescent="0.35">
      <c r="A10" s="110"/>
      <c r="B10" s="110"/>
      <c r="C10" s="7" t="s">
        <v>635</v>
      </c>
      <c r="D10" s="74"/>
      <c r="E10" s="7" t="s">
        <v>508</v>
      </c>
      <c r="F10" s="77"/>
      <c r="G10" s="74"/>
      <c r="H10" s="75"/>
      <c r="I10" s="75"/>
      <c r="J10" s="2"/>
    </row>
    <row r="11" spans="1:10" ht="189" customHeight="1" x14ac:dyDescent="0.35">
      <c r="A11" s="69" t="str">
        <f>Sheet1!B182</f>
        <v>14.5 By 2020, conserve at least 10 per cent of coastal and marine areas, consistent with national and international law and based on the best available scientific information</v>
      </c>
      <c r="B11" s="69" t="str">
        <f>Sheet1!C182</f>
        <v>14.5.1 Coverage of protected areas in relation to marine areas</v>
      </c>
      <c r="C11" s="69" t="s">
        <v>636</v>
      </c>
      <c r="D11" s="78"/>
      <c r="E11" s="69" t="s">
        <v>448</v>
      </c>
      <c r="F11" s="74"/>
      <c r="G11" s="74"/>
      <c r="H11" s="75"/>
      <c r="I11" s="75"/>
      <c r="J11" s="2"/>
    </row>
    <row r="12" spans="1:10" ht="409.5" customHeight="1" x14ac:dyDescent="0.35">
      <c r="A12" s="7" t="str">
        <f>Sheet1!B183</f>
        <v>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negotiation3</v>
      </c>
      <c r="B12" s="7" t="str">
        <f>Sheet1!C183</f>
        <v>14.6.1 Degree of implementation of international instruments aiming to combat illegal, unreported and unregulated fishing</v>
      </c>
      <c r="C12" s="7" t="s">
        <v>637</v>
      </c>
      <c r="D12" s="74"/>
      <c r="E12" s="7" t="s">
        <v>508</v>
      </c>
      <c r="F12" s="74"/>
      <c r="G12" s="74"/>
      <c r="H12" s="75"/>
      <c r="I12" s="75"/>
      <c r="J12" s="2"/>
    </row>
    <row r="13" spans="1:10" ht="409.5" customHeight="1" x14ac:dyDescent="0.35">
      <c r="A13" s="7" t="str">
        <f>Sheet1!B185</f>
        <v>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v>
      </c>
      <c r="B13" s="7" t="str">
        <f>Sheet1!C185</f>
        <v>14.a.1 Proportion of total research budget allocated to research in the field of marine technology</v>
      </c>
      <c r="C13" s="7" t="s">
        <v>638</v>
      </c>
      <c r="D13" s="74"/>
      <c r="E13" s="7" t="s">
        <v>449</v>
      </c>
      <c r="F13" s="74"/>
      <c r="G13" s="74"/>
      <c r="H13" s="75"/>
      <c r="I13" s="75"/>
      <c r="J13" s="2"/>
    </row>
    <row r="14" spans="1:10" ht="130.5" x14ac:dyDescent="0.35">
      <c r="A14" s="7" t="str">
        <f>Sheet1!B186</f>
        <v>14.b Provide access for small-scale artisanal fishers to marine resources and markets</v>
      </c>
      <c r="B14" s="7" t="str">
        <f>Sheet1!C186</f>
        <v>14.b.1 Degree of application of a legal/regulatory/ policy/institutional framework which recognizes and protects access rights for small-scale fisheries</v>
      </c>
      <c r="C14" s="7" t="s">
        <v>639</v>
      </c>
      <c r="D14" s="74"/>
      <c r="E14" s="7" t="s">
        <v>508</v>
      </c>
      <c r="F14" s="74"/>
      <c r="G14" s="74"/>
      <c r="H14" s="75"/>
      <c r="I14" s="75"/>
      <c r="J14" s="2"/>
    </row>
    <row r="15" spans="1:10" ht="30" customHeight="1" x14ac:dyDescent="0.35">
      <c r="A15" s="2"/>
      <c r="B15" s="2"/>
      <c r="C15" s="2"/>
      <c r="D15" s="2"/>
      <c r="E15" s="2"/>
      <c r="F15" s="2"/>
      <c r="G15" s="2"/>
      <c r="H15" s="2"/>
      <c r="I15" s="2"/>
      <c r="J15" s="2"/>
    </row>
  </sheetData>
  <sheetProtection algorithmName="SHA-512" hashValue="V1xZDXebqeE2if9j8gQm8EyS5EyjmiRvvGfjn9dl/5ZkIE7tFFcyEKWz1k1KlipwX+2osjPHA/XxVRlz79x9rQ==" saltValue="FUu3VydK0Cei1C8XSUEwRA==" spinCount="100000" sheet="1" objects="1" scenarios="1"/>
  <mergeCells count="12">
    <mergeCell ref="B8:B10"/>
    <mergeCell ref="A8:A10"/>
    <mergeCell ref="H4:I4"/>
    <mergeCell ref="A5:I5"/>
    <mergeCell ref="B1:I1"/>
    <mergeCell ref="A2:A4"/>
    <mergeCell ref="B2:C2"/>
    <mergeCell ref="E2:F2"/>
    <mergeCell ref="B3:C3"/>
    <mergeCell ref="E3:F3"/>
    <mergeCell ref="B4:C4"/>
    <mergeCell ref="E4:F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146BD-4D50-4972-A03A-F8FB80EFF3FB}">
  <sheetPr codeName="Sheet3"/>
  <dimension ref="A1:H11"/>
  <sheetViews>
    <sheetView showGridLines="0" zoomScaleNormal="100" workbookViewId="0">
      <selection activeCell="A3" sqref="A3:G3"/>
    </sheetView>
  </sheetViews>
  <sheetFormatPr baseColWidth="10" defaultColWidth="10.81640625" defaultRowHeight="14.5" x14ac:dyDescent="0.35"/>
  <cols>
    <col min="1" max="1" width="19.453125" style="30" customWidth="1"/>
    <col min="2" max="6" width="10.81640625" style="30"/>
    <col min="7" max="7" width="16.81640625" style="30" customWidth="1"/>
    <col min="8" max="8" width="8" style="30" customWidth="1"/>
    <col min="9" max="16384" width="10.81640625" style="30"/>
  </cols>
  <sheetData>
    <row r="1" spans="1:8" ht="43.5" customHeight="1" x14ac:dyDescent="0.35">
      <c r="A1" s="5"/>
      <c r="B1" s="90" t="s">
        <v>674</v>
      </c>
      <c r="C1" s="90"/>
      <c r="D1" s="90"/>
      <c r="E1" s="90"/>
      <c r="F1" s="90"/>
      <c r="G1" s="5"/>
      <c r="H1" s="2"/>
    </row>
    <row r="2" spans="1:8" ht="26.5" customHeight="1" x14ac:dyDescent="0.35">
      <c r="A2" s="91" t="s">
        <v>454</v>
      </c>
      <c r="B2" s="91"/>
      <c r="C2" s="91"/>
      <c r="D2" s="91"/>
      <c r="E2" s="91"/>
      <c r="F2" s="91"/>
      <c r="G2" s="91"/>
      <c r="H2" s="2"/>
    </row>
    <row r="3" spans="1:8" ht="115" customHeight="1" x14ac:dyDescent="0.35">
      <c r="A3" s="88" t="s">
        <v>455</v>
      </c>
      <c r="B3" s="88"/>
      <c r="C3" s="88"/>
      <c r="D3" s="88"/>
      <c r="E3" s="88"/>
      <c r="F3" s="88"/>
      <c r="G3" s="88"/>
      <c r="H3" s="2"/>
    </row>
    <row r="4" spans="1:8" ht="23.5" customHeight="1" x14ac:dyDescent="0.35">
      <c r="A4" s="91" t="s">
        <v>456</v>
      </c>
      <c r="B4" s="91"/>
      <c r="C4" s="91"/>
      <c r="D4" s="91"/>
      <c r="E4" s="91"/>
      <c r="F4" s="91"/>
      <c r="G4" s="91"/>
      <c r="H4" s="2"/>
    </row>
    <row r="5" spans="1:8" ht="164.5" customHeight="1" x14ac:dyDescent="0.35">
      <c r="A5" s="88" t="s">
        <v>457</v>
      </c>
      <c r="B5" s="88"/>
      <c r="C5" s="88"/>
      <c r="D5" s="88"/>
      <c r="E5" s="88"/>
      <c r="F5" s="88"/>
      <c r="G5" s="88"/>
      <c r="H5" s="2"/>
    </row>
    <row r="6" spans="1:8" ht="28.5" customHeight="1" x14ac:dyDescent="0.35">
      <c r="A6" s="91" t="s">
        <v>458</v>
      </c>
      <c r="B6" s="91"/>
      <c r="C6" s="91"/>
      <c r="D6" s="91"/>
      <c r="E6" s="91"/>
      <c r="F6" s="91"/>
      <c r="G6" s="91"/>
      <c r="H6" s="2"/>
    </row>
    <row r="7" spans="1:8" ht="32.25" customHeight="1" x14ac:dyDescent="0.35">
      <c r="A7" s="88" t="s">
        <v>459</v>
      </c>
      <c r="B7" s="88"/>
      <c r="C7" s="88"/>
      <c r="D7" s="88"/>
      <c r="E7" s="88"/>
      <c r="F7" s="88"/>
      <c r="G7" s="88"/>
      <c r="H7" s="2"/>
    </row>
    <row r="8" spans="1:8" ht="32.25" customHeight="1" x14ac:dyDescent="0.35">
      <c r="A8" s="89" t="s">
        <v>460</v>
      </c>
      <c r="B8" s="89"/>
      <c r="C8" s="89"/>
      <c r="D8" s="89"/>
      <c r="E8" s="89"/>
      <c r="F8" s="89"/>
      <c r="G8" s="89"/>
      <c r="H8" s="2"/>
    </row>
    <row r="9" spans="1:8" ht="32.25" customHeight="1" x14ac:dyDescent="0.35">
      <c r="A9" s="88" t="s">
        <v>461</v>
      </c>
      <c r="B9" s="88"/>
      <c r="C9" s="88"/>
      <c r="D9" s="88"/>
      <c r="E9" s="88"/>
      <c r="F9" s="88"/>
      <c r="G9" s="88"/>
      <c r="H9" s="2"/>
    </row>
    <row r="10" spans="1:8" ht="32.25" customHeight="1" x14ac:dyDescent="0.35">
      <c r="A10" s="88" t="s">
        <v>462</v>
      </c>
      <c r="B10" s="88"/>
      <c r="C10" s="88"/>
      <c r="D10" s="88"/>
      <c r="E10" s="88"/>
      <c r="F10" s="88"/>
      <c r="G10" s="88"/>
      <c r="H10" s="2"/>
    </row>
    <row r="11" spans="1:8" x14ac:dyDescent="0.35">
      <c r="A11" s="2"/>
      <c r="B11" s="2"/>
      <c r="C11" s="2"/>
      <c r="D11" s="2"/>
      <c r="E11" s="2"/>
      <c r="F11" s="2"/>
      <c r="G11" s="2"/>
      <c r="H11" s="2"/>
    </row>
  </sheetData>
  <sheetProtection algorithmName="SHA-512" hashValue="pp4jmi6hUE+rtA0/ABsLfD/E0UwJxIYdyf5j7IO7ghDNQvODkXQ/Hkd8L/f+EI3n4k43ghRTyIl13wq+UcCYfQ==" saltValue="Pe2KqecuvlYrVizOMDv8XA==" spinCount="100000" sheet="1" objects="1" scenarios="1"/>
  <mergeCells count="10">
    <mergeCell ref="A7:G7"/>
    <mergeCell ref="A8:G8"/>
    <mergeCell ref="A9:G9"/>
    <mergeCell ref="A10:G10"/>
    <mergeCell ref="B1:F1"/>
    <mergeCell ref="A2:G2"/>
    <mergeCell ref="A3:G3"/>
    <mergeCell ref="A4:G4"/>
    <mergeCell ref="A5:G5"/>
    <mergeCell ref="A6:G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8F22-405F-4E86-9561-D507D2FD0B1D}">
  <sheetPr codeName="Sheet20">
    <tabColor rgb="FF3BAE4A"/>
  </sheetPr>
  <dimension ref="A1:J24"/>
  <sheetViews>
    <sheetView showGridLines="0" topLeftCell="A22" zoomScale="80" zoomScaleNormal="80" workbookViewId="0">
      <selection activeCell="B1" sqref="B1:I1"/>
    </sheetView>
  </sheetViews>
  <sheetFormatPr baseColWidth="10" defaultColWidth="10.81640625" defaultRowHeight="14.5" x14ac:dyDescent="0.35"/>
  <cols>
    <col min="1" max="1" width="18.453125" style="10" customWidth="1"/>
    <col min="2" max="2" width="20.453125" style="10" customWidth="1"/>
    <col min="3" max="3" width="23" style="10" customWidth="1"/>
    <col min="4" max="4" width="27.453125" style="10" customWidth="1"/>
    <col min="5" max="9" width="20.453125" style="10" customWidth="1"/>
    <col min="10" max="10" width="9" style="10" customWidth="1"/>
    <col min="11" max="29" width="20.453125" style="10" customWidth="1"/>
    <col min="30" max="16384" width="10.81640625" style="10"/>
  </cols>
  <sheetData>
    <row r="1" spans="1:10" ht="44.5" customHeight="1" x14ac:dyDescent="0.35">
      <c r="A1" s="6"/>
      <c r="B1" s="111" t="s">
        <v>674</v>
      </c>
      <c r="C1" s="112"/>
      <c r="D1" s="112"/>
      <c r="E1" s="112"/>
      <c r="F1" s="112"/>
      <c r="G1" s="112"/>
      <c r="H1" s="112"/>
      <c r="I1" s="112"/>
      <c r="J1" s="2"/>
    </row>
    <row r="2" spans="1:10" s="11"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11"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11"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47" t="s">
        <v>537</v>
      </c>
      <c r="B5" s="148"/>
      <c r="C5" s="148"/>
      <c r="D5" s="148"/>
      <c r="E5" s="148"/>
      <c r="F5" s="148"/>
      <c r="G5" s="148"/>
      <c r="H5" s="148"/>
      <c r="I5" s="148"/>
      <c r="J5" s="2"/>
    </row>
    <row r="6" spans="1:10" ht="29" x14ac:dyDescent="0.35">
      <c r="A6" s="3" t="s">
        <v>8</v>
      </c>
      <c r="B6" s="4" t="s">
        <v>494</v>
      </c>
      <c r="C6" s="72" t="s">
        <v>495</v>
      </c>
      <c r="D6" s="4" t="s">
        <v>673</v>
      </c>
      <c r="E6" s="4" t="s">
        <v>496</v>
      </c>
      <c r="F6" s="4" t="s">
        <v>497</v>
      </c>
      <c r="G6" s="4" t="s">
        <v>498</v>
      </c>
      <c r="H6" s="3" t="s">
        <v>500</v>
      </c>
      <c r="I6" s="3" t="s">
        <v>499</v>
      </c>
      <c r="J6" s="2"/>
    </row>
    <row r="7" spans="1:10" ht="125.5" customHeight="1" x14ac:dyDescent="0.35">
      <c r="A7" s="100" t="str">
        <f>Sheet1!B188</f>
        <v>15.1 By 2020, ensure the conservation, restoration and sustainable use of terrestrial and inland freshwater ecosystems and their services, in particular forests, wetlands, mountains and drylands, in line with obligations under international agreements</v>
      </c>
      <c r="B7" s="70" t="str">
        <f>Sheet1!C188</f>
        <v>15.1.1 Forest area as a proportion of total land area</v>
      </c>
      <c r="C7" s="73" t="s">
        <v>640</v>
      </c>
      <c r="D7" s="76"/>
      <c r="E7" s="7" t="s">
        <v>641</v>
      </c>
      <c r="F7" s="74"/>
      <c r="G7" s="74"/>
      <c r="H7" s="75"/>
      <c r="I7" s="75"/>
      <c r="J7" s="2"/>
    </row>
    <row r="8" spans="1:10" ht="125.5" customHeight="1" x14ac:dyDescent="0.35">
      <c r="A8" s="101"/>
      <c r="B8" s="70" t="str">
        <f>Sheet1!C189</f>
        <v>15.1.2 Proportion of important sites for terrestrial and freshwater biodiversity that are covered by protected areas, by ecosystem type</v>
      </c>
      <c r="C8" s="73" t="s">
        <v>640</v>
      </c>
      <c r="D8" s="76"/>
      <c r="E8" s="7" t="s">
        <v>641</v>
      </c>
      <c r="F8" s="74"/>
      <c r="G8" s="74"/>
      <c r="H8" s="75"/>
      <c r="I8" s="75"/>
      <c r="J8" s="2"/>
    </row>
    <row r="9" spans="1:10" ht="108" customHeight="1" x14ac:dyDescent="0.35">
      <c r="A9" s="100" t="str">
        <f>Sheet1!B190</f>
        <v>15.2 By 2020, promote the implementation of sustainable management of all types of forests, halt deforestation, restore degraded forests and substantially increase afforestation and reforestation globally</v>
      </c>
      <c r="B9" s="149" t="str">
        <f>Sheet1!C190</f>
        <v>15.2.1 Progress towards sustainable forest management</v>
      </c>
      <c r="C9" s="73" t="s">
        <v>643</v>
      </c>
      <c r="D9" s="76"/>
      <c r="E9" s="7" t="s">
        <v>641</v>
      </c>
      <c r="F9" s="74"/>
      <c r="G9" s="74"/>
      <c r="H9" s="75"/>
      <c r="I9" s="75"/>
      <c r="J9" s="2"/>
    </row>
    <row r="10" spans="1:10" ht="108" customHeight="1" x14ac:dyDescent="0.35">
      <c r="A10" s="119"/>
      <c r="B10" s="151"/>
      <c r="C10" s="73" t="s">
        <v>644</v>
      </c>
      <c r="D10" s="76"/>
      <c r="E10" s="7" t="s">
        <v>641</v>
      </c>
      <c r="F10" s="74"/>
      <c r="G10" s="74"/>
      <c r="H10" s="75"/>
      <c r="I10" s="75"/>
      <c r="J10" s="2"/>
    </row>
    <row r="11" spans="1:10" ht="108" customHeight="1" x14ac:dyDescent="0.35">
      <c r="A11" s="119"/>
      <c r="B11" s="151"/>
      <c r="C11" s="73" t="s">
        <v>645</v>
      </c>
      <c r="D11" s="76"/>
      <c r="E11" s="7" t="s">
        <v>642</v>
      </c>
      <c r="F11" s="74"/>
      <c r="G11" s="74"/>
      <c r="H11" s="75"/>
      <c r="I11" s="75"/>
      <c r="J11" s="2"/>
    </row>
    <row r="12" spans="1:10" ht="108" customHeight="1" x14ac:dyDescent="0.35">
      <c r="A12" s="119"/>
      <c r="B12" s="151"/>
      <c r="C12" s="73" t="s">
        <v>646</v>
      </c>
      <c r="D12" s="76"/>
      <c r="E12" s="7" t="s">
        <v>641</v>
      </c>
      <c r="F12" s="74"/>
      <c r="G12" s="74"/>
      <c r="H12" s="75"/>
      <c r="I12" s="75"/>
      <c r="J12" s="2"/>
    </row>
    <row r="13" spans="1:10" ht="108" customHeight="1" x14ac:dyDescent="0.35">
      <c r="A13" s="101"/>
      <c r="B13" s="150"/>
      <c r="C13" s="73" t="s">
        <v>647</v>
      </c>
      <c r="D13" s="76"/>
      <c r="E13" s="7" t="s">
        <v>451</v>
      </c>
      <c r="F13" s="74"/>
      <c r="G13" s="74"/>
      <c r="H13" s="75"/>
      <c r="I13" s="75"/>
      <c r="J13" s="2"/>
    </row>
    <row r="14" spans="1:10" ht="188.5" x14ac:dyDescent="0.35">
      <c r="A14" s="7" t="str">
        <f>Sheet1!B191</f>
        <v>15.3 By 2030, combat desertification, restore degraded land and soil, including land affected by desertification, drought and floods, and strive to achieve a land degradation-neutral world</v>
      </c>
      <c r="B14" s="70" t="str">
        <f>Sheet1!C191</f>
        <v>15.3.1 Proportion of land that is degraded over total land area</v>
      </c>
      <c r="C14" s="73" t="s">
        <v>648</v>
      </c>
      <c r="D14" s="76"/>
      <c r="E14" s="7" t="s">
        <v>641</v>
      </c>
      <c r="F14" s="77"/>
      <c r="G14" s="74"/>
      <c r="H14" s="75"/>
      <c r="I14" s="75"/>
      <c r="J14" s="2"/>
    </row>
    <row r="15" spans="1:10" ht="207" customHeight="1" x14ac:dyDescent="0.35">
      <c r="A15" s="68" t="str">
        <f>Sheet1!B192</f>
        <v>15.4 By 2030, ensure the conservation of mountain ecosystems, including their biodiversity, in order to enhance their capacity to provide benefits that are essential for sustainable development</v>
      </c>
      <c r="B15" s="70" t="str">
        <f>Sheet1!C193</f>
        <v>15.4.2 Mountain Green Cover Index</v>
      </c>
      <c r="C15" s="73" t="s">
        <v>649</v>
      </c>
      <c r="D15" s="76"/>
      <c r="E15" s="7" t="s">
        <v>641</v>
      </c>
      <c r="F15" s="74"/>
      <c r="G15" s="74"/>
      <c r="H15" s="75"/>
      <c r="I15" s="75"/>
      <c r="J15" s="2"/>
    </row>
    <row r="16" spans="1:10" ht="159.75" customHeight="1" x14ac:dyDescent="0.35">
      <c r="A16" s="100" t="str">
        <f>Sheet1!B194</f>
        <v>15.5 Take urgent and significant action to reduce the degradation of natural habitats, halt the loss of biodiversity and, by 2020, protect and prevent the extinction of threatened species</v>
      </c>
      <c r="B16" s="145" t="str">
        <f>Sheet1!C194</f>
        <v>15.5.1 Red List Index</v>
      </c>
      <c r="C16" s="73" t="s">
        <v>650</v>
      </c>
      <c r="D16" s="76"/>
      <c r="E16" s="7" t="s">
        <v>508</v>
      </c>
      <c r="F16" s="74"/>
      <c r="G16" s="74"/>
      <c r="H16" s="75"/>
      <c r="I16" s="75"/>
      <c r="J16" s="2"/>
    </row>
    <row r="17" spans="1:10" ht="66.75" customHeight="1" x14ac:dyDescent="0.35">
      <c r="A17" s="101"/>
      <c r="B17" s="146"/>
      <c r="C17" s="73" t="s">
        <v>651</v>
      </c>
      <c r="D17" s="76"/>
      <c r="E17" s="7" t="s">
        <v>508</v>
      </c>
      <c r="F17" s="74"/>
      <c r="G17" s="74"/>
      <c r="H17" s="75"/>
      <c r="I17" s="75"/>
      <c r="J17" s="2"/>
    </row>
    <row r="18" spans="1:10" ht="174" customHeight="1" x14ac:dyDescent="0.35">
      <c r="A18" s="100" t="str">
        <f>Sheet1!B196</f>
        <v>15.7 Take urgent action to end poaching and trafficking of protected species of flora and fauna and address both demand and supply of illegal wildlife products</v>
      </c>
      <c r="B18" s="149" t="str">
        <f>Sheet1!C196</f>
        <v>15.7.1 Proportion of traded wildlife that was poached or illicitly trafficked</v>
      </c>
      <c r="C18" s="73" t="s">
        <v>652</v>
      </c>
      <c r="D18" s="76"/>
      <c r="E18" s="7" t="s">
        <v>508</v>
      </c>
      <c r="F18" s="74"/>
      <c r="G18" s="74"/>
      <c r="H18" s="75"/>
      <c r="I18" s="75"/>
      <c r="J18" s="2"/>
    </row>
    <row r="19" spans="1:10" ht="174" customHeight="1" x14ac:dyDescent="0.35">
      <c r="A19" s="101"/>
      <c r="B19" s="150"/>
      <c r="C19" s="73" t="s">
        <v>653</v>
      </c>
      <c r="D19" s="76"/>
      <c r="E19" s="7" t="s">
        <v>508</v>
      </c>
      <c r="F19" s="74"/>
      <c r="G19" s="74"/>
      <c r="H19" s="75"/>
      <c r="I19" s="75"/>
      <c r="J19" s="2"/>
    </row>
    <row r="20" spans="1:10" ht="174" x14ac:dyDescent="0.35">
      <c r="A20" s="7" t="str">
        <f>Sheet1!B197</f>
        <v>15.8 By 2020, introduce measures to prevent the introduction and significantly reduce the impact of invasive alien species on land and water ecosystems and control or eradicate the priority species</v>
      </c>
      <c r="B20" s="71" t="str">
        <f>Sheet1!C197</f>
        <v>15.8.1 Proportion of countries adopting relevant national legislation and adequately resourcing the prevention or control of invasive alien species</v>
      </c>
      <c r="C20" s="73" t="s">
        <v>654</v>
      </c>
      <c r="D20" s="76"/>
      <c r="E20" s="7" t="s">
        <v>641</v>
      </c>
      <c r="F20" s="74"/>
      <c r="G20" s="74"/>
      <c r="H20" s="75"/>
      <c r="I20" s="75"/>
      <c r="J20" s="2"/>
    </row>
    <row r="21" spans="1:10" ht="380.5" customHeight="1" x14ac:dyDescent="0.35">
      <c r="A21" s="7" t="str">
        <f>Sheet1!B198</f>
        <v>15.9 By 2020, integrate ecosystem and biodiversity values into national and local planning, development processes, poverty reduction strategies and accounts</v>
      </c>
      <c r="B21" s="70" t="str">
        <f>Sheet1!C198</f>
        <v>15.9.1 (a) Number of countries that have established national targets in accordance with or similar to Aichi Biodiversity Target 2 of the Strategic Plan for Biodiversity 2011–2020 in their national biodiversity strategy and action plans and the progress reported towards these targets; and (b) integration of biodiversity into national accounting and reporting systems, defined as implementation of the System of Environmental-Economic Accounting</v>
      </c>
      <c r="C21" s="73" t="s">
        <v>655</v>
      </c>
      <c r="D21" s="76"/>
      <c r="E21" s="7" t="s">
        <v>508</v>
      </c>
      <c r="F21" s="74"/>
      <c r="G21" s="74"/>
      <c r="H21" s="75"/>
      <c r="I21" s="75"/>
      <c r="J21" s="2"/>
    </row>
    <row r="22" spans="1:10" ht="156" customHeight="1" x14ac:dyDescent="0.35">
      <c r="A22" s="7" t="str">
        <f>Sheet1!B199</f>
        <v>15.a Mobilize and significantly increase financial resources from all sources to conserve and sustainably use biodiversity and ecosystems</v>
      </c>
      <c r="B22" s="70" t="str">
        <f>Sheet1!C199</f>
        <v>15.a.1 Official development assistance and public expenditure on conservation and sustainable use of biodiversity and ecosystems</v>
      </c>
      <c r="C22" s="73" t="s">
        <v>656</v>
      </c>
      <c r="D22" s="76"/>
      <c r="E22" s="7" t="s">
        <v>449</v>
      </c>
      <c r="F22" s="74"/>
      <c r="G22" s="74"/>
      <c r="H22" s="75"/>
      <c r="I22" s="75"/>
      <c r="J22" s="2"/>
    </row>
    <row r="23" spans="1:10" ht="189.75" customHeight="1" x14ac:dyDescent="0.35">
      <c r="A23" s="7" t="str">
        <f>Sheet1!B201</f>
        <v>15.c Enhance global support for efforts to combat poaching and trafficking of protected species, including by increasing the capacity of local communities to pursue sustainable livelihood opportunities</v>
      </c>
      <c r="B23" s="70" t="str">
        <f>Sheet1!C201</f>
        <v>15.c.1 Proportion of traded wildlife that was poached or illicitly trafficked</v>
      </c>
      <c r="C23" s="73" t="s">
        <v>657</v>
      </c>
      <c r="D23" s="76"/>
      <c r="E23" s="7" t="s">
        <v>508</v>
      </c>
      <c r="F23" s="74"/>
      <c r="G23" s="74"/>
      <c r="H23" s="75"/>
      <c r="I23" s="75"/>
      <c r="J23" s="2"/>
    </row>
    <row r="24" spans="1:10" ht="41.5" customHeight="1" x14ac:dyDescent="0.35">
      <c r="A24" s="2"/>
      <c r="B24" s="2"/>
      <c r="C24" s="2"/>
      <c r="D24" s="2"/>
      <c r="E24" s="2"/>
      <c r="F24" s="2"/>
      <c r="G24" s="2"/>
      <c r="H24" s="2"/>
      <c r="I24" s="2"/>
      <c r="J24" s="2"/>
    </row>
  </sheetData>
  <sheetProtection algorithmName="SHA-512" hashValue="9wNmOk4fMe3X9/M/aJ8NipcQYdmTfKSfubNpWsIwIweUl82lmMsRFVTTlbOfzF+MhN8TtctQg/KyXkpbcMPsLg==" saltValue="vwrn4/sQXfSEc08pSPp87w==" spinCount="100000" sheet="1" objects="1" scenarios="1"/>
  <mergeCells count="17">
    <mergeCell ref="B18:B19"/>
    <mergeCell ref="A18:A19"/>
    <mergeCell ref="A7:A8"/>
    <mergeCell ref="B9:B13"/>
    <mergeCell ref="A9:A13"/>
    <mergeCell ref="B2:C2"/>
    <mergeCell ref="H4:I4"/>
    <mergeCell ref="B16:B17"/>
    <mergeCell ref="A16:A17"/>
    <mergeCell ref="B1:I1"/>
    <mergeCell ref="A5:I5"/>
    <mergeCell ref="E2:F2"/>
    <mergeCell ref="B3:C3"/>
    <mergeCell ref="E3:F3"/>
    <mergeCell ref="B4:C4"/>
    <mergeCell ref="E4:F4"/>
    <mergeCell ref="A2:A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C162-69B3-4F45-BC47-B5CFE58FCE69}">
  <sheetPr codeName="Sheet21">
    <tabColor rgb="FF025388"/>
  </sheetPr>
  <dimension ref="A1:J15"/>
  <sheetViews>
    <sheetView showGridLines="0" topLeftCell="A13" zoomScale="80" zoomScaleNormal="80" workbookViewId="0">
      <selection activeCell="B1" sqref="B1:I1"/>
    </sheetView>
  </sheetViews>
  <sheetFormatPr baseColWidth="10" defaultColWidth="10.81640625" defaultRowHeight="14.5" x14ac:dyDescent="0.35"/>
  <cols>
    <col min="1" max="1" width="18.453125" style="12" customWidth="1"/>
    <col min="2" max="2" width="20.453125" style="12" customWidth="1"/>
    <col min="3" max="3" width="23.81640625" style="12" customWidth="1"/>
    <col min="4" max="4" width="27.453125" style="12" customWidth="1"/>
    <col min="5" max="9" width="20.453125" style="12" customWidth="1"/>
    <col min="10" max="10" width="7.81640625" style="12" customWidth="1"/>
    <col min="11" max="29" width="20.453125" style="12" customWidth="1"/>
    <col min="30" max="16384" width="10.81640625" style="12"/>
  </cols>
  <sheetData>
    <row r="1" spans="1:10" ht="44.5" customHeight="1" x14ac:dyDescent="0.35">
      <c r="A1" s="6"/>
      <c r="B1" s="111" t="s">
        <v>675</v>
      </c>
      <c r="C1" s="112"/>
      <c r="D1" s="112"/>
      <c r="E1" s="112"/>
      <c r="F1" s="112"/>
      <c r="G1" s="112"/>
      <c r="H1" s="112"/>
      <c r="I1" s="112"/>
      <c r="J1" s="2"/>
    </row>
    <row r="2" spans="1:10" s="13"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13"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13"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52" t="s">
        <v>538</v>
      </c>
      <c r="B5" s="153"/>
      <c r="C5" s="153"/>
      <c r="D5" s="153"/>
      <c r="E5" s="153"/>
      <c r="F5" s="153"/>
      <c r="G5" s="153"/>
      <c r="H5" s="153"/>
      <c r="I5" s="153"/>
      <c r="J5" s="2"/>
    </row>
    <row r="6" spans="1:10" ht="29" x14ac:dyDescent="0.35">
      <c r="A6" s="3" t="s">
        <v>8</v>
      </c>
      <c r="B6" s="4" t="s">
        <v>494</v>
      </c>
      <c r="C6" s="4" t="s">
        <v>495</v>
      </c>
      <c r="D6" s="4" t="s">
        <v>673</v>
      </c>
      <c r="E6" s="4" t="s">
        <v>496</v>
      </c>
      <c r="F6" s="4" t="s">
        <v>497</v>
      </c>
      <c r="G6" s="4" t="s">
        <v>498</v>
      </c>
      <c r="H6" s="3" t="s">
        <v>500</v>
      </c>
      <c r="I6" s="3" t="s">
        <v>499</v>
      </c>
      <c r="J6" s="2"/>
    </row>
    <row r="7" spans="1:10" ht="138.75" customHeight="1" x14ac:dyDescent="0.35">
      <c r="A7" s="68" t="str">
        <f>Sheet1!B202</f>
        <v>16.1 Significantly reduce all forms of violence and related death rates everywhere</v>
      </c>
      <c r="B7" s="7" t="str">
        <f>Sheet1!C204</f>
        <v>16.1.3 Proportion of population subjected to (a) physical violence, (b) psychological violence and (c) sexual violence in the previous 12 months</v>
      </c>
      <c r="C7" s="7" t="s">
        <v>658</v>
      </c>
      <c r="D7" s="74"/>
      <c r="E7" s="7" t="s">
        <v>508</v>
      </c>
      <c r="F7" s="74"/>
      <c r="G7" s="74"/>
      <c r="H7" s="75"/>
      <c r="I7" s="75"/>
      <c r="J7" s="2"/>
    </row>
    <row r="8" spans="1:10" ht="159.5" x14ac:dyDescent="0.35">
      <c r="A8" s="68" t="str">
        <f>Sheet1!B209</f>
        <v>16.3 Promote the rule of law at the national and international levels and ensure equal access to justice for all</v>
      </c>
      <c r="B8" s="7" t="str">
        <f>Sheet1!C209</f>
        <v>16.3.1 Proportion of victims of violence in the previous 12 months who reported their victimization to competent authorities or other officially recognized conflict resolution mechanisms</v>
      </c>
      <c r="C8" s="7" t="s">
        <v>659</v>
      </c>
      <c r="D8" s="74"/>
      <c r="E8" s="7" t="s">
        <v>508</v>
      </c>
      <c r="F8" s="74"/>
      <c r="G8" s="74"/>
      <c r="H8" s="75"/>
      <c r="I8" s="75"/>
      <c r="J8" s="2"/>
    </row>
    <row r="9" spans="1:10" ht="188.5" customHeight="1" x14ac:dyDescent="0.35">
      <c r="A9" s="100" t="str">
        <f>Sheet1!B218</f>
        <v>16.7 Ensure responsive, inclusive, participatory and representative decision-making at all levels</v>
      </c>
      <c r="B9" s="7" t="str">
        <f>Sheet1!C218</f>
        <v>16.7.1 Proportions of positions in national and local institutions, including (a) the legislatures; (b) the public service; and (c) the judiciary, compared to national distributions, by sex, age, persons with disabilities and population groups</v>
      </c>
      <c r="C9" s="7" t="s">
        <v>660</v>
      </c>
      <c r="D9" s="74"/>
      <c r="E9" s="7"/>
      <c r="F9" s="74"/>
      <c r="G9" s="74"/>
      <c r="H9" s="75"/>
      <c r="I9" s="75"/>
      <c r="J9" s="2"/>
    </row>
    <row r="10" spans="1:10" ht="146.25" customHeight="1" x14ac:dyDescent="0.35">
      <c r="A10" s="101"/>
      <c r="B10" s="7" t="str">
        <f>Sheet1!C219</f>
        <v>16.7.2 Proportion of population who believe decision-making is inclusive and responsive, by sex, age, disability and population group</v>
      </c>
      <c r="C10" s="7" t="s">
        <v>661</v>
      </c>
      <c r="D10" s="74"/>
      <c r="E10" s="7" t="s">
        <v>508</v>
      </c>
      <c r="F10" s="74"/>
      <c r="G10" s="74"/>
      <c r="H10" s="75"/>
      <c r="I10" s="75"/>
      <c r="J10" s="2"/>
    </row>
    <row r="11" spans="1:10" ht="190.5" customHeight="1" x14ac:dyDescent="0.35">
      <c r="A11" s="100" t="str">
        <f>Sheet1!B222</f>
        <v>16.10 Ensure public access to information and protect fundamental freedoms, in accordance with national legislation and international agreements</v>
      </c>
      <c r="B11" s="100" t="str">
        <f>Sheet1!C223</f>
        <v>16.10.2 Number of countries that adopt and implement constitutional, statutory and/or policy guarantees for public access to information</v>
      </c>
      <c r="C11" s="7" t="s">
        <v>662</v>
      </c>
      <c r="D11" s="74"/>
      <c r="E11" s="7" t="s">
        <v>508</v>
      </c>
      <c r="F11" s="74"/>
      <c r="G11" s="74"/>
      <c r="H11" s="75"/>
      <c r="I11" s="75"/>
      <c r="J11" s="2"/>
    </row>
    <row r="12" spans="1:10" ht="190.5" customHeight="1" x14ac:dyDescent="0.35">
      <c r="A12" s="101"/>
      <c r="B12" s="101"/>
      <c r="C12" s="7" t="s">
        <v>663</v>
      </c>
      <c r="D12" s="74"/>
      <c r="E12" s="7" t="s">
        <v>508</v>
      </c>
      <c r="F12" s="74"/>
      <c r="G12" s="74"/>
      <c r="H12" s="75"/>
      <c r="I12" s="75"/>
      <c r="J12" s="2"/>
    </row>
    <row r="13" spans="1:10" ht="203" x14ac:dyDescent="0.35">
      <c r="A13" s="7" t="str">
        <f>Sheet1!B224</f>
        <v>16.a Strengthen relevant national institutions, including through international cooperation, for building capacity at all levels, in particular in developing countries, to prevent violence and combat terrorism and crime</v>
      </c>
      <c r="B13" s="7" t="str">
        <f>Sheet1!C224</f>
        <v>16.a.1 Existence of independent national human rights institutions in compliance with the Paris Principles</v>
      </c>
      <c r="C13" s="7" t="s">
        <v>664</v>
      </c>
      <c r="D13" s="74"/>
      <c r="E13" s="7" t="s">
        <v>508</v>
      </c>
      <c r="F13" s="74"/>
      <c r="G13" s="74"/>
      <c r="H13" s="75"/>
      <c r="I13" s="75"/>
      <c r="J13" s="2"/>
    </row>
    <row r="14" spans="1:10" ht="190.5" customHeight="1" x14ac:dyDescent="0.35">
      <c r="A14" s="7" t="str">
        <f>Sheet1!B225</f>
        <v>16.b Promote and enforce non-discriminatory laws and policies for sustainable development</v>
      </c>
      <c r="B14" s="7" t="str">
        <f>Sheet1!C225</f>
        <v>16.b.1 Proportion of population reporting having personally felt discriminated against or harassed in the previous 12 months on the basis of a ground of discrimination prohibited under international human rights law</v>
      </c>
      <c r="C14" s="7" t="s">
        <v>665</v>
      </c>
      <c r="D14" s="74"/>
      <c r="E14" s="7" t="s">
        <v>508</v>
      </c>
      <c r="F14" s="74"/>
      <c r="G14" s="74"/>
      <c r="H14" s="75"/>
      <c r="I14" s="75"/>
      <c r="J14" s="2"/>
    </row>
    <row r="15" spans="1:10" ht="28" customHeight="1" x14ac:dyDescent="0.35">
      <c r="A15" s="2"/>
      <c r="B15" s="2"/>
      <c r="C15" s="2"/>
      <c r="D15" s="2"/>
      <c r="E15" s="2"/>
      <c r="F15" s="2"/>
      <c r="G15" s="2"/>
      <c r="H15" s="2"/>
      <c r="I15" s="2"/>
      <c r="J15" s="2"/>
    </row>
  </sheetData>
  <sheetProtection algorithmName="SHA-512" hashValue="33N9TlUZEerIWwKUIDw7mX/KfYMSfJppnMHl9ihZDbx0P7JD+SdaljUyoAc0ULcBp05urfalXUhfhJWhFCOJcQ==" saltValue="wywdmW3c+/qkE2NSB/CuVw==" spinCount="100000" sheet="1" objects="1" scenarios="1"/>
  <mergeCells count="13">
    <mergeCell ref="B11:B12"/>
    <mergeCell ref="A11:A12"/>
    <mergeCell ref="A9:A10"/>
    <mergeCell ref="H4:I4"/>
    <mergeCell ref="B1:I1"/>
    <mergeCell ref="A5:I5"/>
    <mergeCell ref="E2:F2"/>
    <mergeCell ref="B3:C3"/>
    <mergeCell ref="E3:F3"/>
    <mergeCell ref="B4:C4"/>
    <mergeCell ref="E4:F4"/>
    <mergeCell ref="A2:A4"/>
    <mergeCell ref="B2:C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5C06-1A53-4BF1-95D8-75179C5E110F}">
  <sheetPr codeName="Sheet22">
    <tabColor rgb="FF173568"/>
  </sheetPr>
  <dimension ref="A1:J10"/>
  <sheetViews>
    <sheetView showGridLines="0" tabSelected="1" topLeftCell="A8" zoomScale="80" zoomScaleNormal="80" workbookViewId="0">
      <selection activeCell="E3" sqref="E3:F3"/>
    </sheetView>
  </sheetViews>
  <sheetFormatPr baseColWidth="10" defaultColWidth="10.81640625" defaultRowHeight="14.5" x14ac:dyDescent="0.35"/>
  <cols>
    <col min="1" max="1" width="18.453125" style="14" customWidth="1"/>
    <col min="2" max="2" width="20.453125" style="14" customWidth="1"/>
    <col min="3" max="3" width="23.453125" style="14" customWidth="1"/>
    <col min="4" max="4" width="27.453125" style="14" customWidth="1"/>
    <col min="5" max="9" width="20.453125" style="14" customWidth="1"/>
    <col min="10" max="10" width="8.08984375" style="14" customWidth="1"/>
    <col min="11" max="29" width="20.453125" style="14" customWidth="1"/>
    <col min="30" max="16384" width="10.81640625" style="14"/>
  </cols>
  <sheetData>
    <row r="1" spans="1:10" ht="44.5" customHeight="1" x14ac:dyDescent="0.35">
      <c r="A1" s="6"/>
      <c r="B1" s="125" t="s">
        <v>674</v>
      </c>
      <c r="C1" s="126"/>
      <c r="D1" s="126"/>
      <c r="E1" s="126"/>
      <c r="F1" s="126"/>
      <c r="G1" s="126"/>
      <c r="H1" s="126"/>
      <c r="I1" s="126"/>
      <c r="J1" s="2"/>
    </row>
    <row r="2" spans="1:10" s="15"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15"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15"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54" t="s">
        <v>539</v>
      </c>
      <c r="B5" s="155"/>
      <c r="C5" s="155"/>
      <c r="D5" s="155"/>
      <c r="E5" s="155"/>
      <c r="F5" s="155"/>
      <c r="G5" s="155"/>
      <c r="H5" s="155"/>
      <c r="I5" s="155"/>
      <c r="J5" s="2"/>
    </row>
    <row r="6" spans="1:10" ht="29" x14ac:dyDescent="0.35">
      <c r="A6" s="3" t="s">
        <v>8</v>
      </c>
      <c r="B6" s="4" t="s">
        <v>494</v>
      </c>
      <c r="C6" s="4" t="s">
        <v>495</v>
      </c>
      <c r="D6" s="4" t="s">
        <v>673</v>
      </c>
      <c r="E6" s="4" t="s">
        <v>496</v>
      </c>
      <c r="F6" s="4" t="s">
        <v>497</v>
      </c>
      <c r="G6" s="4" t="s">
        <v>498</v>
      </c>
      <c r="H6" s="3" t="s">
        <v>500</v>
      </c>
      <c r="I6" s="3" t="s">
        <v>499</v>
      </c>
      <c r="J6" s="2"/>
    </row>
    <row r="7" spans="1:10" ht="333.5" x14ac:dyDescent="0.35">
      <c r="A7" s="7" t="str">
        <f>Sheet1!B233</f>
        <v>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v>
      </c>
      <c r="B7" s="7" t="str">
        <f>Sheet1!C233</f>
        <v>17.6.1 Fixed Internet broadband subscriptions per 100 inhabitants, by speed</v>
      </c>
      <c r="C7" s="7" t="s">
        <v>666</v>
      </c>
      <c r="D7" s="74"/>
      <c r="E7" s="7" t="s">
        <v>508</v>
      </c>
      <c r="F7" s="74"/>
      <c r="G7" s="74"/>
      <c r="H7" s="75"/>
      <c r="I7" s="75"/>
      <c r="J7" s="2"/>
    </row>
    <row r="8" spans="1:10" ht="256" customHeight="1" x14ac:dyDescent="0.35">
      <c r="A8" s="7" t="str">
        <f>Sheet1!B236</f>
        <v>17.8 Fully operationalize the technology bank and science, technology and innovation capacity-building mechanism for least developed countries by 2017 and enhance the use of enabling technology, in particular information and communications technology</v>
      </c>
      <c r="B8" s="8" t="str">
        <f>Sheet1!C236</f>
        <v>17.8.1 Proportion of individuals using the Internet</v>
      </c>
      <c r="C8" s="7" t="s">
        <v>667</v>
      </c>
      <c r="D8" s="74"/>
      <c r="E8" s="7" t="s">
        <v>4</v>
      </c>
      <c r="F8" s="74"/>
      <c r="G8" s="74"/>
      <c r="H8" s="75"/>
      <c r="I8" s="75"/>
      <c r="J8" s="2"/>
    </row>
    <row r="9" spans="1:10" ht="129.75" customHeight="1" x14ac:dyDescent="0.35">
      <c r="A9" s="7" t="str">
        <f>Sheet1!B242</f>
        <v>17.14 Enhance policy coherence for sustainable development</v>
      </c>
      <c r="B9" s="7" t="str">
        <f>Sheet1!C242</f>
        <v>17.14.1 Number of countries with mechanisms in place to enhance policy coherence of sustainable development</v>
      </c>
      <c r="C9" s="7" t="s">
        <v>668</v>
      </c>
      <c r="D9" s="74"/>
      <c r="E9" s="7" t="s">
        <v>508</v>
      </c>
      <c r="F9" s="74"/>
      <c r="G9" s="74"/>
      <c r="H9" s="75"/>
      <c r="I9" s="75"/>
      <c r="J9" s="2"/>
    </row>
    <row r="10" spans="1:10" ht="27" customHeight="1" x14ac:dyDescent="0.35">
      <c r="A10" s="2"/>
      <c r="B10" s="2"/>
      <c r="C10" s="2"/>
      <c r="D10" s="2"/>
      <c r="E10" s="2"/>
      <c r="F10" s="2"/>
      <c r="G10" s="2"/>
      <c r="H10" s="2"/>
      <c r="I10" s="2"/>
      <c r="J10" s="2"/>
    </row>
  </sheetData>
  <sheetProtection algorithmName="SHA-512" hashValue="ivwyuaAxFX2wAc+58kuw39i3pL5grmBKwlfGTS1mjz7QJy3ISckhTXGqDyixG6Bn/Bnm3eHYVPXHRvdvScgF0g==" saltValue="MgYNbanNf86zQpeaW1ltOQ==" spinCount="100000" sheet="1" objects="1" scenarios="1"/>
  <mergeCells count="10">
    <mergeCell ref="A2:A4"/>
    <mergeCell ref="B1:I1"/>
    <mergeCell ref="A5:I5"/>
    <mergeCell ref="B2:C2"/>
    <mergeCell ref="B3:C3"/>
    <mergeCell ref="B4:C4"/>
    <mergeCell ref="E2:F2"/>
    <mergeCell ref="E3:F3"/>
    <mergeCell ref="E4:F4"/>
    <mergeCell ref="H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F30C-62ED-4547-9099-61596BADA251}">
  <sheetPr codeName="Sheet1"/>
  <dimension ref="A1:G24"/>
  <sheetViews>
    <sheetView showGridLines="0" topLeftCell="A4" zoomScaleNormal="100" workbookViewId="0">
      <selection activeCell="F6" sqref="F6"/>
    </sheetView>
  </sheetViews>
  <sheetFormatPr baseColWidth="10" defaultColWidth="10.81640625" defaultRowHeight="14.5" x14ac:dyDescent="0.35"/>
  <cols>
    <col min="1" max="1" width="20.08984375" style="30" customWidth="1"/>
    <col min="2" max="2" width="15.453125" style="30" customWidth="1"/>
    <col min="3" max="3" width="16.36328125" style="30" bestFit="1" customWidth="1"/>
    <col min="4" max="5" width="15.453125" style="30" customWidth="1"/>
    <col min="6" max="6" width="16.453125" style="30" customWidth="1"/>
    <col min="7" max="7" width="8" style="30" customWidth="1"/>
    <col min="8" max="16384" width="10.81640625" style="30"/>
  </cols>
  <sheetData>
    <row r="1" spans="1:7" ht="43.5" customHeight="1" x14ac:dyDescent="0.35">
      <c r="A1" s="5"/>
      <c r="B1" s="90" t="s">
        <v>674</v>
      </c>
      <c r="C1" s="90"/>
      <c r="D1" s="90"/>
      <c r="E1" s="90"/>
      <c r="F1" s="5"/>
      <c r="G1" s="2"/>
    </row>
    <row r="2" spans="1:7" x14ac:dyDescent="0.35">
      <c r="A2" s="95" t="s">
        <v>463</v>
      </c>
      <c r="B2" s="95"/>
      <c r="C2" s="95"/>
      <c r="D2" s="95"/>
      <c r="E2" s="95" t="s">
        <v>679</v>
      </c>
      <c r="F2" s="95"/>
      <c r="G2" s="2"/>
    </row>
    <row r="3" spans="1:7" x14ac:dyDescent="0.35">
      <c r="A3" s="95" t="s">
        <v>464</v>
      </c>
      <c r="B3" s="95"/>
      <c r="C3" s="95"/>
      <c r="D3" s="95"/>
      <c r="E3" s="96">
        <v>45788</v>
      </c>
      <c r="F3" s="95"/>
      <c r="G3" s="2"/>
    </row>
    <row r="4" spans="1:7" ht="25.5" customHeight="1" x14ac:dyDescent="0.35">
      <c r="A4" s="91" t="s">
        <v>465</v>
      </c>
      <c r="B4" s="91"/>
      <c r="C4" s="91"/>
      <c r="D4" s="91"/>
      <c r="E4" s="91"/>
      <c r="F4" s="91"/>
      <c r="G4" s="2"/>
    </row>
    <row r="5" spans="1:7" ht="30" customHeight="1" x14ac:dyDescent="0.35">
      <c r="A5" s="60" t="s">
        <v>466</v>
      </c>
      <c r="B5" s="84"/>
      <c r="C5" s="60" t="s">
        <v>492</v>
      </c>
      <c r="D5" s="85"/>
      <c r="E5" s="60" t="s">
        <v>472</v>
      </c>
      <c r="F5" s="85"/>
      <c r="G5" s="2"/>
    </row>
    <row r="6" spans="1:7" ht="30" customHeight="1" x14ac:dyDescent="0.35">
      <c r="A6" s="60" t="s">
        <v>467</v>
      </c>
      <c r="B6" s="85"/>
      <c r="C6" s="60" t="s">
        <v>471</v>
      </c>
      <c r="D6" s="85"/>
      <c r="E6" s="60" t="s">
        <v>473</v>
      </c>
      <c r="F6" s="85"/>
      <c r="G6" s="2"/>
    </row>
    <row r="7" spans="1:7" ht="21" customHeight="1" x14ac:dyDescent="0.35">
      <c r="A7" s="62" t="s">
        <v>468</v>
      </c>
      <c r="B7" s="9" t="s">
        <v>469</v>
      </c>
      <c r="C7" s="86">
        <v>45787</v>
      </c>
      <c r="D7" s="9" t="s">
        <v>669</v>
      </c>
      <c r="E7" s="86">
        <v>46152</v>
      </c>
      <c r="F7" s="9"/>
      <c r="G7" s="2"/>
    </row>
    <row r="8" spans="1:7" ht="22.5" customHeight="1" x14ac:dyDescent="0.35">
      <c r="A8" s="91" t="s">
        <v>474</v>
      </c>
      <c r="B8" s="91"/>
      <c r="C8" s="91"/>
      <c r="D8" s="91"/>
      <c r="E8" s="91"/>
      <c r="F8" s="91"/>
      <c r="G8" s="2"/>
    </row>
    <row r="9" spans="1:7" ht="40.5" customHeight="1" x14ac:dyDescent="0.35">
      <c r="A9" s="61" t="s">
        <v>475</v>
      </c>
      <c r="B9" s="88" t="s">
        <v>481</v>
      </c>
      <c r="C9" s="88"/>
      <c r="D9" s="88"/>
      <c r="E9" s="88"/>
      <c r="F9" s="88"/>
      <c r="G9" s="2"/>
    </row>
    <row r="10" spans="1:7" ht="40.5" customHeight="1" x14ac:dyDescent="0.35">
      <c r="A10" s="61" t="s">
        <v>476</v>
      </c>
      <c r="B10" s="88" t="s">
        <v>482</v>
      </c>
      <c r="C10" s="88"/>
      <c r="D10" s="88"/>
      <c r="E10" s="88"/>
      <c r="F10" s="88"/>
      <c r="G10" s="2"/>
    </row>
    <row r="11" spans="1:7" ht="40.5" customHeight="1" x14ac:dyDescent="0.35">
      <c r="A11" s="61" t="s">
        <v>477</v>
      </c>
      <c r="B11" s="88" t="s">
        <v>483</v>
      </c>
      <c r="C11" s="88"/>
      <c r="D11" s="88"/>
      <c r="E11" s="88"/>
      <c r="F11" s="88"/>
      <c r="G11" s="2"/>
    </row>
    <row r="12" spans="1:7" ht="40.5" customHeight="1" x14ac:dyDescent="0.35">
      <c r="A12" s="61" t="s">
        <v>478</v>
      </c>
      <c r="B12" s="88" t="s">
        <v>484</v>
      </c>
      <c r="C12" s="88"/>
      <c r="D12" s="88"/>
      <c r="E12" s="88"/>
      <c r="F12" s="88"/>
      <c r="G12" s="2"/>
    </row>
    <row r="13" spans="1:7" ht="40.5" customHeight="1" x14ac:dyDescent="0.35">
      <c r="A13" s="61" t="s">
        <v>479</v>
      </c>
      <c r="B13" s="88" t="s">
        <v>485</v>
      </c>
      <c r="C13" s="88"/>
      <c r="D13" s="88"/>
      <c r="E13" s="88"/>
      <c r="F13" s="88"/>
      <c r="G13" s="2"/>
    </row>
    <row r="14" spans="1:7" ht="40.5" customHeight="1" x14ac:dyDescent="0.35">
      <c r="A14" s="61" t="s">
        <v>480</v>
      </c>
      <c r="B14" s="88" t="s">
        <v>486</v>
      </c>
      <c r="C14" s="88"/>
      <c r="D14" s="88"/>
      <c r="E14" s="88"/>
      <c r="F14" s="88"/>
      <c r="G14" s="2"/>
    </row>
    <row r="15" spans="1:7" ht="29.25" customHeight="1" x14ac:dyDescent="0.35">
      <c r="A15" s="2"/>
      <c r="B15" s="2"/>
      <c r="C15" s="2"/>
      <c r="D15" s="2"/>
      <c r="E15" s="2"/>
      <c r="F15" s="2"/>
      <c r="G15" s="2"/>
    </row>
    <row r="16" spans="1:7" ht="26.25" customHeight="1" x14ac:dyDescent="0.35">
      <c r="A16" s="91" t="s">
        <v>487</v>
      </c>
      <c r="B16" s="91"/>
      <c r="C16" s="91"/>
      <c r="D16" s="91"/>
      <c r="E16" s="91"/>
      <c r="F16" s="91"/>
      <c r="G16" s="63"/>
    </row>
    <row r="17" spans="1:7" x14ac:dyDescent="0.35">
      <c r="A17" s="64" t="s">
        <v>488</v>
      </c>
      <c r="B17" s="92" t="s">
        <v>489</v>
      </c>
      <c r="C17" s="93"/>
      <c r="D17" s="93"/>
      <c r="E17" s="93"/>
      <c r="F17" s="94"/>
      <c r="G17" s="63"/>
    </row>
    <row r="18" spans="1:7" x14ac:dyDescent="0.35">
      <c r="A18" s="64" t="s">
        <v>677</v>
      </c>
      <c r="B18" s="92" t="s">
        <v>678</v>
      </c>
      <c r="C18" s="93"/>
      <c r="D18" s="93"/>
      <c r="E18" s="93"/>
      <c r="F18" s="94"/>
      <c r="G18" s="63"/>
    </row>
    <row r="19" spans="1:7" x14ac:dyDescent="0.35">
      <c r="A19" s="64"/>
      <c r="B19" s="92"/>
      <c r="C19" s="93"/>
      <c r="D19" s="93"/>
      <c r="E19" s="93"/>
      <c r="F19" s="94"/>
      <c r="G19" s="63"/>
    </row>
    <row r="20" spans="1:7" x14ac:dyDescent="0.35">
      <c r="A20" s="64"/>
      <c r="B20" s="92"/>
      <c r="C20" s="93"/>
      <c r="D20" s="93"/>
      <c r="E20" s="93"/>
      <c r="F20" s="94"/>
      <c r="G20" s="63"/>
    </row>
    <row r="21" spans="1:7" x14ac:dyDescent="0.35">
      <c r="A21" s="64"/>
      <c r="B21" s="92"/>
      <c r="C21" s="93"/>
      <c r="D21" s="93"/>
      <c r="E21" s="93"/>
      <c r="F21" s="94"/>
      <c r="G21" s="63"/>
    </row>
    <row r="22" spans="1:7" x14ac:dyDescent="0.35">
      <c r="A22" s="64"/>
      <c r="B22" s="92"/>
      <c r="C22" s="93"/>
      <c r="D22" s="93"/>
      <c r="E22" s="93"/>
      <c r="F22" s="94"/>
      <c r="G22" s="63"/>
    </row>
    <row r="23" spans="1:7" x14ac:dyDescent="0.35">
      <c r="A23" s="64"/>
      <c r="B23" s="92"/>
      <c r="C23" s="93"/>
      <c r="D23" s="93"/>
      <c r="E23" s="93"/>
      <c r="F23" s="94"/>
      <c r="G23" s="63"/>
    </row>
    <row r="24" spans="1:7" x14ac:dyDescent="0.35">
      <c r="A24" s="63"/>
      <c r="B24" s="63"/>
      <c r="C24" s="63"/>
      <c r="D24" s="63"/>
      <c r="E24" s="63"/>
      <c r="F24" s="63"/>
      <c r="G24" s="63"/>
    </row>
  </sheetData>
  <sheetProtection algorithmName="SHA-512" hashValue="/ZDqW941f5M110mvzVEdrtu31wOqu8d0y9f7X2ms9og+m2GxKHdgt5Bw/3xlQQxfL3G+EEV49c3Nr3pExvI6SQ==" saltValue="YxpyWWuBQV1Uf2QDyIG1Iw==" spinCount="100000" sheet="1" objects="1" scenarios="1"/>
  <mergeCells count="21">
    <mergeCell ref="A4:F4"/>
    <mergeCell ref="B1:E1"/>
    <mergeCell ref="A2:D2"/>
    <mergeCell ref="A3:D3"/>
    <mergeCell ref="E2:F2"/>
    <mergeCell ref="E3:F3"/>
    <mergeCell ref="A8:F8"/>
    <mergeCell ref="B9:F9"/>
    <mergeCell ref="B10:F10"/>
    <mergeCell ref="B12:F12"/>
    <mergeCell ref="B13:F13"/>
    <mergeCell ref="B11:F11"/>
    <mergeCell ref="B14:F14"/>
    <mergeCell ref="B22:F22"/>
    <mergeCell ref="B23:F23"/>
    <mergeCell ref="A16:F16"/>
    <mergeCell ref="B17:F17"/>
    <mergeCell ref="B18:F18"/>
    <mergeCell ref="B19:F19"/>
    <mergeCell ref="B20:F20"/>
    <mergeCell ref="B21:F21"/>
  </mergeCells>
  <dataValidations count="2">
    <dataValidation type="list" allowBlank="1" showInputMessage="1" showErrorMessage="1" sqref="D6" xr:uid="{1BDB5172-6778-48D0-B982-C5BB13E05AF2}">
      <formula1>"Pre-registration,Validation,Registration,Verification,Certification"</formula1>
    </dataValidation>
    <dataValidation type="list" allowBlank="1" showInputMessage="1" showErrorMessage="1" sqref="F6" xr:uid="{75FA17C1-F04C-485C-9418-95A2E5876670}">
      <formula1>"REDD+,ARR,Manejo de Pasturas y Suelo ,Energía Renovable"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CDE720-0F82-4D91-9996-28E95817259B}">
          <x14:formula1>
            <xm:f>IF($D$5="AFOLU",Hoja2!$C$4:$C$6,Hoja2!$B$4:$B$6)</xm:f>
          </x14:formula1>
          <xm:sqref>B6</xm:sqref>
        </x14:dataValidation>
        <x14:dataValidation type="list" allowBlank="1" showInputMessage="1" showErrorMessage="1" xr:uid="{9CDCB2F9-4968-4610-AEF6-AA0E03ED9ED7}">
          <x14:formula1>
            <xm:f>Hoja2!$B$3:$C$3</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528F-8CB3-45B3-BA7E-A1F70C31E025}">
  <sheetPr codeName="Sheet4"/>
  <dimension ref="A3:C6"/>
  <sheetViews>
    <sheetView workbookViewId="0">
      <selection activeCell="B4" sqref="B4"/>
    </sheetView>
  </sheetViews>
  <sheetFormatPr baseColWidth="10" defaultColWidth="11.453125" defaultRowHeight="14.5" x14ac:dyDescent="0.35"/>
  <sheetData>
    <row r="3" spans="1:3" x14ac:dyDescent="0.35">
      <c r="A3" t="s">
        <v>470</v>
      </c>
      <c r="B3" t="s">
        <v>520</v>
      </c>
      <c r="C3" t="s">
        <v>0</v>
      </c>
    </row>
    <row r="4" spans="1:3" x14ac:dyDescent="0.35">
      <c r="B4" t="s">
        <v>1</v>
      </c>
      <c r="C4" t="s">
        <v>2</v>
      </c>
    </row>
    <row r="5" spans="1:3" x14ac:dyDescent="0.35">
      <c r="B5" t="s">
        <v>672</v>
      </c>
      <c r="C5" t="s">
        <v>3</v>
      </c>
    </row>
    <row r="6" spans="1:3" x14ac:dyDescent="0.35">
      <c r="B6" t="s">
        <v>671</v>
      </c>
      <c r="C6" t="s">
        <v>670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792C-1D93-48BB-8DC4-AE4037CA3444}">
  <sheetPr codeName="Sheet5"/>
  <dimension ref="A1:E251"/>
  <sheetViews>
    <sheetView showGridLines="0" topLeftCell="C236" workbookViewId="0">
      <selection activeCell="C252" sqref="C252"/>
    </sheetView>
  </sheetViews>
  <sheetFormatPr baseColWidth="10" defaultColWidth="9.08984375" defaultRowHeight="13" x14ac:dyDescent="0.3"/>
  <cols>
    <col min="1" max="1" width="19.36328125" style="55" customWidth="1"/>
    <col min="2" max="2" width="72.08984375" style="55" customWidth="1"/>
    <col min="3" max="3" width="255.453125" style="55" bestFit="1" customWidth="1"/>
    <col min="4" max="5" width="19.453125" style="55" customWidth="1"/>
    <col min="6" max="16384" width="9.08984375" style="55"/>
  </cols>
  <sheetData>
    <row r="1" spans="1:5" s="30" customFormat="1" ht="44.5" customHeight="1" x14ac:dyDescent="0.35">
      <c r="A1" s="6"/>
      <c r="B1" s="97" t="s">
        <v>490</v>
      </c>
      <c r="C1" s="98"/>
      <c r="D1" s="98"/>
      <c r="E1" s="98"/>
    </row>
    <row r="2" spans="1:5" x14ac:dyDescent="0.3">
      <c r="A2" s="42"/>
      <c r="B2" s="42"/>
      <c r="C2" s="42"/>
      <c r="D2" s="42"/>
      <c r="E2" s="42"/>
    </row>
    <row r="3" spans="1:5" ht="14.5" x14ac:dyDescent="0.35">
      <c r="A3" s="99" t="s">
        <v>5</v>
      </c>
      <c r="B3" s="99"/>
      <c r="C3" s="53" t="s">
        <v>6</v>
      </c>
      <c r="D3" s="44" t="s">
        <v>7</v>
      </c>
      <c r="E3" s="42"/>
    </row>
    <row r="4" spans="1:5" x14ac:dyDescent="0.3">
      <c r="A4" s="54" t="s">
        <v>8</v>
      </c>
      <c r="B4" s="54" t="s">
        <v>9</v>
      </c>
      <c r="C4" s="54" t="s">
        <v>10</v>
      </c>
      <c r="D4" s="42"/>
      <c r="E4" s="42"/>
    </row>
    <row r="5" spans="1:5" x14ac:dyDescent="0.3">
      <c r="A5" s="45" t="s">
        <v>11</v>
      </c>
      <c r="B5" s="46" t="s">
        <v>12</v>
      </c>
      <c r="C5" s="47" t="s">
        <v>13</v>
      </c>
      <c r="D5" s="48"/>
      <c r="E5" s="42"/>
    </row>
    <row r="6" spans="1:5" x14ac:dyDescent="0.3">
      <c r="A6" s="45" t="s">
        <v>11</v>
      </c>
      <c r="B6" s="46" t="s">
        <v>14</v>
      </c>
      <c r="C6" s="47" t="s">
        <v>15</v>
      </c>
      <c r="D6" s="48"/>
      <c r="E6" s="42"/>
    </row>
    <row r="7" spans="1:5" x14ac:dyDescent="0.3">
      <c r="A7" s="45" t="s">
        <v>11</v>
      </c>
      <c r="B7" s="46" t="s">
        <v>14</v>
      </c>
      <c r="C7" s="47" t="s">
        <v>16</v>
      </c>
      <c r="D7" s="48"/>
      <c r="E7" s="42"/>
    </row>
    <row r="8" spans="1:5" x14ac:dyDescent="0.3">
      <c r="A8" s="45" t="s">
        <v>11</v>
      </c>
      <c r="B8" s="46" t="s">
        <v>17</v>
      </c>
      <c r="C8" s="46" t="s">
        <v>18</v>
      </c>
      <c r="D8" s="48"/>
      <c r="E8" s="42"/>
    </row>
    <row r="9" spans="1:5" x14ac:dyDescent="0.3">
      <c r="A9" s="45" t="s">
        <v>11</v>
      </c>
      <c r="B9" s="46" t="s">
        <v>19</v>
      </c>
      <c r="C9" s="46" t="s">
        <v>20</v>
      </c>
      <c r="D9" s="48"/>
      <c r="E9" s="42"/>
    </row>
    <row r="10" spans="1:5" x14ac:dyDescent="0.3">
      <c r="A10" s="45" t="s">
        <v>11</v>
      </c>
      <c r="B10" s="46" t="s">
        <v>19</v>
      </c>
      <c r="C10" s="46" t="s">
        <v>21</v>
      </c>
      <c r="D10" s="48"/>
      <c r="E10" s="42"/>
    </row>
    <row r="11" spans="1:5" x14ac:dyDescent="0.3">
      <c r="A11" s="45" t="s">
        <v>11</v>
      </c>
      <c r="B11" s="46" t="s">
        <v>22</v>
      </c>
      <c r="C11" s="46" t="s">
        <v>23</v>
      </c>
      <c r="D11" s="48"/>
      <c r="E11" s="42"/>
    </row>
    <row r="12" spans="1:5" x14ac:dyDescent="0.3">
      <c r="A12" s="45" t="s">
        <v>11</v>
      </c>
      <c r="B12" s="46" t="s">
        <v>22</v>
      </c>
      <c r="C12" s="46" t="s">
        <v>24</v>
      </c>
      <c r="D12" s="48"/>
      <c r="E12" s="42"/>
    </row>
    <row r="13" spans="1:5" x14ac:dyDescent="0.3">
      <c r="A13" s="45" t="s">
        <v>11</v>
      </c>
      <c r="B13" s="46" t="s">
        <v>22</v>
      </c>
      <c r="C13" s="46" t="s">
        <v>25</v>
      </c>
      <c r="D13" s="48"/>
      <c r="E13" s="42"/>
    </row>
    <row r="14" spans="1:5" x14ac:dyDescent="0.3">
      <c r="A14" s="45" t="s">
        <v>11</v>
      </c>
      <c r="B14" s="46" t="s">
        <v>22</v>
      </c>
      <c r="C14" s="46" t="s">
        <v>26</v>
      </c>
      <c r="D14" s="48"/>
      <c r="E14" s="42"/>
    </row>
    <row r="15" spans="1:5" x14ac:dyDescent="0.3">
      <c r="A15" s="45" t="s">
        <v>11</v>
      </c>
      <c r="B15" s="46" t="s">
        <v>27</v>
      </c>
      <c r="C15" s="46" t="s">
        <v>28</v>
      </c>
      <c r="D15" s="48"/>
      <c r="E15" s="42"/>
    </row>
    <row r="16" spans="1:5" x14ac:dyDescent="0.3">
      <c r="A16" s="45" t="s">
        <v>11</v>
      </c>
      <c r="B16" s="46" t="s">
        <v>27</v>
      </c>
      <c r="C16" s="46" t="s">
        <v>29</v>
      </c>
      <c r="D16" s="48"/>
      <c r="E16" s="42"/>
    </row>
    <row r="17" spans="1:5" x14ac:dyDescent="0.3">
      <c r="A17" s="45" t="s">
        <v>11</v>
      </c>
      <c r="B17" s="46" t="s">
        <v>30</v>
      </c>
      <c r="C17" s="46" t="s">
        <v>31</v>
      </c>
      <c r="D17" s="48"/>
      <c r="E17" s="42"/>
    </row>
    <row r="18" spans="1:5" x14ac:dyDescent="0.3">
      <c r="A18" s="45" t="s">
        <v>32</v>
      </c>
      <c r="B18" s="46" t="s">
        <v>33</v>
      </c>
      <c r="C18" s="46" t="s">
        <v>34</v>
      </c>
      <c r="D18" s="48"/>
      <c r="E18" s="42"/>
    </row>
    <row r="19" spans="1:5" x14ac:dyDescent="0.3">
      <c r="A19" s="45" t="s">
        <v>32</v>
      </c>
      <c r="B19" s="46" t="s">
        <v>33</v>
      </c>
      <c r="C19" s="46" t="s">
        <v>35</v>
      </c>
      <c r="D19" s="48"/>
      <c r="E19" s="42"/>
    </row>
    <row r="20" spans="1:5" x14ac:dyDescent="0.3">
      <c r="A20" s="45" t="s">
        <v>32</v>
      </c>
      <c r="B20" s="46" t="s">
        <v>36</v>
      </c>
      <c r="C20" s="46" t="s">
        <v>37</v>
      </c>
      <c r="D20" s="48"/>
      <c r="E20" s="42"/>
    </row>
    <row r="21" spans="1:5" x14ac:dyDescent="0.3">
      <c r="A21" s="45" t="s">
        <v>32</v>
      </c>
      <c r="B21" s="46" t="s">
        <v>36</v>
      </c>
      <c r="C21" s="46" t="s">
        <v>38</v>
      </c>
      <c r="D21" s="48"/>
      <c r="E21" s="42"/>
    </row>
    <row r="22" spans="1:5" x14ac:dyDescent="0.3">
      <c r="A22" s="45" t="s">
        <v>32</v>
      </c>
      <c r="B22" s="46" t="s">
        <v>39</v>
      </c>
      <c r="C22" s="46" t="s">
        <v>40</v>
      </c>
      <c r="D22" s="48"/>
      <c r="E22" s="42"/>
    </row>
    <row r="23" spans="1:5" x14ac:dyDescent="0.3">
      <c r="A23" s="45" t="s">
        <v>32</v>
      </c>
      <c r="B23" s="46" t="s">
        <v>39</v>
      </c>
      <c r="C23" s="46" t="s">
        <v>41</v>
      </c>
      <c r="D23" s="48"/>
      <c r="E23" s="42"/>
    </row>
    <row r="24" spans="1:5" x14ac:dyDescent="0.3">
      <c r="A24" s="45" t="s">
        <v>32</v>
      </c>
      <c r="B24" s="46" t="s">
        <v>42</v>
      </c>
      <c r="C24" s="46" t="s">
        <v>43</v>
      </c>
      <c r="D24" s="48"/>
      <c r="E24" s="42"/>
    </row>
    <row r="25" spans="1:5" x14ac:dyDescent="0.3">
      <c r="A25" s="45" t="s">
        <v>32</v>
      </c>
      <c r="B25" s="46" t="s">
        <v>44</v>
      </c>
      <c r="C25" s="46" t="s">
        <v>45</v>
      </c>
      <c r="D25" s="48"/>
      <c r="E25" s="42"/>
    </row>
    <row r="26" spans="1:5" x14ac:dyDescent="0.3">
      <c r="A26" s="45" t="s">
        <v>32</v>
      </c>
      <c r="B26" s="46" t="s">
        <v>44</v>
      </c>
      <c r="C26" s="46" t="s">
        <v>46</v>
      </c>
      <c r="D26" s="48"/>
      <c r="E26" s="42"/>
    </row>
    <row r="27" spans="1:5" x14ac:dyDescent="0.3">
      <c r="A27" s="45" t="s">
        <v>32</v>
      </c>
      <c r="B27" s="46" t="s">
        <v>47</v>
      </c>
      <c r="C27" s="46" t="s">
        <v>48</v>
      </c>
      <c r="D27" s="48"/>
      <c r="E27" s="42"/>
    </row>
    <row r="28" spans="1:5" x14ac:dyDescent="0.3">
      <c r="A28" s="45" t="s">
        <v>32</v>
      </c>
      <c r="B28" s="46" t="s">
        <v>47</v>
      </c>
      <c r="C28" s="46" t="s">
        <v>49</v>
      </c>
      <c r="D28" s="48"/>
      <c r="E28" s="42"/>
    </row>
    <row r="29" spans="1:5" x14ac:dyDescent="0.3">
      <c r="A29" s="45" t="s">
        <v>32</v>
      </c>
      <c r="B29" s="46" t="s">
        <v>50</v>
      </c>
      <c r="C29" s="46" t="s">
        <v>51</v>
      </c>
      <c r="D29" s="48"/>
      <c r="E29" s="42"/>
    </row>
    <row r="30" spans="1:5" x14ac:dyDescent="0.3">
      <c r="A30" s="45" t="s">
        <v>32</v>
      </c>
      <c r="B30" s="46" t="s">
        <v>52</v>
      </c>
      <c r="C30" s="46" t="s">
        <v>53</v>
      </c>
      <c r="D30" s="48"/>
      <c r="E30" s="42"/>
    </row>
    <row r="31" spans="1:5" x14ac:dyDescent="0.3">
      <c r="A31" s="45" t="s">
        <v>54</v>
      </c>
      <c r="B31" s="46" t="s">
        <v>55</v>
      </c>
      <c r="C31" s="46" t="s">
        <v>56</v>
      </c>
      <c r="D31" s="48"/>
      <c r="E31" s="42"/>
    </row>
    <row r="32" spans="1:5" x14ac:dyDescent="0.3">
      <c r="A32" s="45" t="s">
        <v>54</v>
      </c>
      <c r="B32" s="46" t="s">
        <v>55</v>
      </c>
      <c r="C32" s="46" t="s">
        <v>57</v>
      </c>
      <c r="D32" s="48"/>
      <c r="E32" s="42"/>
    </row>
    <row r="33" spans="1:5" x14ac:dyDescent="0.3">
      <c r="A33" s="45" t="s">
        <v>54</v>
      </c>
      <c r="B33" s="46" t="s">
        <v>58</v>
      </c>
      <c r="C33" s="46" t="s">
        <v>59</v>
      </c>
      <c r="D33" s="48"/>
      <c r="E33" s="42"/>
    </row>
    <row r="34" spans="1:5" x14ac:dyDescent="0.3">
      <c r="A34" s="45" t="s">
        <v>54</v>
      </c>
      <c r="B34" s="46" t="s">
        <v>58</v>
      </c>
      <c r="C34" s="46" t="s">
        <v>60</v>
      </c>
      <c r="D34" s="48"/>
      <c r="E34" s="42"/>
    </row>
    <row r="35" spans="1:5" x14ac:dyDescent="0.3">
      <c r="A35" s="45" t="s">
        <v>54</v>
      </c>
      <c r="B35" s="46" t="s">
        <v>61</v>
      </c>
      <c r="C35" s="46" t="s">
        <v>62</v>
      </c>
      <c r="D35" s="48"/>
      <c r="E35" s="42"/>
    </row>
    <row r="36" spans="1:5" x14ac:dyDescent="0.3">
      <c r="A36" s="45" t="s">
        <v>54</v>
      </c>
      <c r="B36" s="46" t="s">
        <v>61</v>
      </c>
      <c r="C36" s="46" t="s">
        <v>63</v>
      </c>
      <c r="D36" s="48"/>
      <c r="E36" s="42"/>
    </row>
    <row r="37" spans="1:5" x14ac:dyDescent="0.3">
      <c r="A37" s="45" t="s">
        <v>54</v>
      </c>
      <c r="B37" s="46" t="s">
        <v>61</v>
      </c>
      <c r="C37" s="46" t="s">
        <v>64</v>
      </c>
      <c r="D37" s="48"/>
      <c r="E37" s="42"/>
    </row>
    <row r="38" spans="1:5" x14ac:dyDescent="0.3">
      <c r="A38" s="45" t="s">
        <v>54</v>
      </c>
      <c r="B38" s="46" t="s">
        <v>61</v>
      </c>
      <c r="C38" s="46" t="s">
        <v>65</v>
      </c>
      <c r="D38" s="48"/>
      <c r="E38" s="42"/>
    </row>
    <row r="39" spans="1:5" x14ac:dyDescent="0.3">
      <c r="A39" s="45" t="s">
        <v>54</v>
      </c>
      <c r="B39" s="46" t="s">
        <v>61</v>
      </c>
      <c r="C39" s="46" t="s">
        <v>66</v>
      </c>
      <c r="D39" s="48"/>
      <c r="E39" s="42"/>
    </row>
    <row r="40" spans="1:5" x14ac:dyDescent="0.3">
      <c r="A40" s="45" t="s">
        <v>54</v>
      </c>
      <c r="B40" s="46" t="s">
        <v>67</v>
      </c>
      <c r="C40" s="46" t="s">
        <v>68</v>
      </c>
      <c r="D40" s="48"/>
      <c r="E40" s="42"/>
    </row>
    <row r="41" spans="1:5" ht="12.75" customHeight="1" x14ac:dyDescent="0.3">
      <c r="A41" s="47" t="s">
        <v>54</v>
      </c>
      <c r="B41" s="47" t="s">
        <v>67</v>
      </c>
      <c r="C41" s="47" t="s">
        <v>69</v>
      </c>
      <c r="D41" s="48"/>
      <c r="E41" s="42"/>
    </row>
    <row r="42" spans="1:5" x14ac:dyDescent="0.3">
      <c r="A42" s="45" t="s">
        <v>54</v>
      </c>
      <c r="B42" s="46" t="s">
        <v>70</v>
      </c>
      <c r="C42" s="46" t="s">
        <v>71</v>
      </c>
      <c r="D42" s="48"/>
      <c r="E42" s="42"/>
    </row>
    <row r="43" spans="1:5" x14ac:dyDescent="0.3">
      <c r="A43" s="45" t="s">
        <v>54</v>
      </c>
      <c r="B43" s="46" t="s">
        <v>70</v>
      </c>
      <c r="C43" s="46" t="s">
        <v>72</v>
      </c>
      <c r="D43" s="48"/>
      <c r="E43" s="42"/>
    </row>
    <row r="44" spans="1:5" x14ac:dyDescent="0.3">
      <c r="A44" s="45" t="s">
        <v>54</v>
      </c>
      <c r="B44" s="46" t="s">
        <v>73</v>
      </c>
      <c r="C44" s="46" t="s">
        <v>74</v>
      </c>
      <c r="D44" s="48"/>
      <c r="E44" s="42"/>
    </row>
    <row r="45" spans="1:5" x14ac:dyDescent="0.3">
      <c r="A45" s="45" t="s">
        <v>54</v>
      </c>
      <c r="B45" s="46" t="s">
        <v>75</v>
      </c>
      <c r="C45" s="46" t="s">
        <v>76</v>
      </c>
      <c r="D45" s="48"/>
      <c r="E45" s="42"/>
    </row>
    <row r="46" spans="1:5" x14ac:dyDescent="0.3">
      <c r="A46" s="45" t="s">
        <v>54</v>
      </c>
      <c r="B46" s="46" t="s">
        <v>75</v>
      </c>
      <c r="C46" s="46" t="s">
        <v>77</v>
      </c>
      <c r="D46" s="48"/>
      <c r="E46" s="42"/>
    </row>
    <row r="47" spans="1:5" x14ac:dyDescent="0.3">
      <c r="A47" s="45" t="s">
        <v>54</v>
      </c>
      <c r="B47" s="46" t="s">
        <v>78</v>
      </c>
      <c r="C47" s="47" t="s">
        <v>79</v>
      </c>
      <c r="D47" s="48"/>
      <c r="E47" s="42"/>
    </row>
    <row r="48" spans="1:5" x14ac:dyDescent="0.3">
      <c r="A48" s="45" t="s">
        <v>54</v>
      </c>
      <c r="B48" s="46" t="s">
        <v>78</v>
      </c>
      <c r="C48" s="46" t="s">
        <v>80</v>
      </c>
      <c r="D48" s="48"/>
      <c r="E48" s="42"/>
    </row>
    <row r="49" spans="1:5" x14ac:dyDescent="0.3">
      <c r="A49" s="45" t="s">
        <v>54</v>
      </c>
      <c r="B49" s="46" t="s">
        <v>81</v>
      </c>
      <c r="C49" s="46" t="s">
        <v>82</v>
      </c>
      <c r="D49" s="48"/>
      <c r="E49" s="42"/>
    </row>
    <row r="50" spans="1:5" x14ac:dyDescent="0.3">
      <c r="A50" s="45" t="s">
        <v>54</v>
      </c>
      <c r="B50" s="46" t="s">
        <v>81</v>
      </c>
      <c r="C50" s="46" t="s">
        <v>83</v>
      </c>
      <c r="D50" s="48"/>
      <c r="E50" s="42"/>
    </row>
    <row r="51" spans="1:5" x14ac:dyDescent="0.3">
      <c r="A51" s="45" t="s">
        <v>54</v>
      </c>
      <c r="B51" s="46" t="s">
        <v>81</v>
      </c>
      <c r="C51" s="46" t="s">
        <v>84</v>
      </c>
      <c r="D51" s="48"/>
      <c r="E51" s="42"/>
    </row>
    <row r="52" spans="1:5" x14ac:dyDescent="0.3">
      <c r="A52" s="45" t="s">
        <v>54</v>
      </c>
      <c r="B52" s="46" t="s">
        <v>85</v>
      </c>
      <c r="C52" s="46" t="s">
        <v>86</v>
      </c>
      <c r="D52" s="48"/>
      <c r="E52" s="42"/>
    </row>
    <row r="53" spans="1:5" x14ac:dyDescent="0.3">
      <c r="A53" s="45" t="s">
        <v>54</v>
      </c>
      <c r="B53" s="46" t="s">
        <v>87</v>
      </c>
      <c r="C53" s="46" t="s">
        <v>88</v>
      </c>
      <c r="D53" s="48"/>
      <c r="E53" s="42"/>
    </row>
    <row r="54" spans="1:5" x14ac:dyDescent="0.3">
      <c r="A54" s="45" t="s">
        <v>54</v>
      </c>
      <c r="B54" s="46" t="s">
        <v>87</v>
      </c>
      <c r="C54" s="46" t="s">
        <v>89</v>
      </c>
      <c r="D54" s="48"/>
      <c r="E54" s="42"/>
    </row>
    <row r="55" spans="1:5" x14ac:dyDescent="0.3">
      <c r="A55" s="45" t="s">
        <v>54</v>
      </c>
      <c r="B55" s="46" t="s">
        <v>87</v>
      </c>
      <c r="C55" s="46" t="s">
        <v>90</v>
      </c>
      <c r="D55" s="48"/>
      <c r="E55" s="42"/>
    </row>
    <row r="56" spans="1:5" x14ac:dyDescent="0.3">
      <c r="A56" s="45" t="s">
        <v>54</v>
      </c>
      <c r="B56" s="46" t="s">
        <v>91</v>
      </c>
      <c r="C56" s="46" t="s">
        <v>92</v>
      </c>
      <c r="D56" s="48"/>
      <c r="E56" s="42"/>
    </row>
    <row r="57" spans="1:5" x14ac:dyDescent="0.3">
      <c r="A57" s="45" t="s">
        <v>54</v>
      </c>
      <c r="B57" s="46" t="s">
        <v>93</v>
      </c>
      <c r="C57" s="46" t="s">
        <v>94</v>
      </c>
      <c r="D57" s="48"/>
      <c r="E57" s="42"/>
    </row>
    <row r="58" spans="1:5" x14ac:dyDescent="0.3">
      <c r="A58" s="45" t="s">
        <v>54</v>
      </c>
      <c r="B58" s="46" t="s">
        <v>93</v>
      </c>
      <c r="C58" s="47" t="s">
        <v>95</v>
      </c>
      <c r="D58" s="48"/>
      <c r="E58" s="42"/>
    </row>
    <row r="59" spans="1:5" x14ac:dyDescent="0.3">
      <c r="A59" s="45" t="s">
        <v>96</v>
      </c>
      <c r="B59" s="46" t="s">
        <v>97</v>
      </c>
      <c r="C59" s="46" t="s">
        <v>98</v>
      </c>
      <c r="D59" s="48"/>
      <c r="E59" s="42"/>
    </row>
    <row r="60" spans="1:5" x14ac:dyDescent="0.3">
      <c r="A60" s="45" t="s">
        <v>96</v>
      </c>
      <c r="B60" s="46" t="s">
        <v>99</v>
      </c>
      <c r="C60" s="46" t="s">
        <v>100</v>
      </c>
      <c r="D60" s="48"/>
      <c r="E60" s="42"/>
    </row>
    <row r="61" spans="1:5" x14ac:dyDescent="0.3">
      <c r="A61" s="45" t="s">
        <v>96</v>
      </c>
      <c r="B61" s="46" t="s">
        <v>99</v>
      </c>
      <c r="C61" s="46" t="s">
        <v>101</v>
      </c>
      <c r="D61" s="48"/>
      <c r="E61" s="42"/>
    </row>
    <row r="62" spans="1:5" x14ac:dyDescent="0.3">
      <c r="A62" s="45" t="s">
        <v>96</v>
      </c>
      <c r="B62" s="46" t="s">
        <v>102</v>
      </c>
      <c r="C62" s="46" t="s">
        <v>103</v>
      </c>
      <c r="D62" s="48"/>
      <c r="E62" s="42"/>
    </row>
    <row r="63" spans="1:5" x14ac:dyDescent="0.3">
      <c r="A63" s="45" t="s">
        <v>96</v>
      </c>
      <c r="B63" s="46" t="s">
        <v>104</v>
      </c>
      <c r="C63" s="46" t="s">
        <v>105</v>
      </c>
      <c r="D63" s="48"/>
      <c r="E63" s="42"/>
    </row>
    <row r="64" spans="1:5" x14ac:dyDescent="0.3">
      <c r="A64" s="45" t="s">
        <v>96</v>
      </c>
      <c r="B64" s="46" t="s">
        <v>106</v>
      </c>
      <c r="C64" s="46" t="s">
        <v>107</v>
      </c>
      <c r="D64" s="48"/>
      <c r="E64" s="42"/>
    </row>
    <row r="65" spans="1:5" x14ac:dyDescent="0.3">
      <c r="A65" s="45" t="s">
        <v>96</v>
      </c>
      <c r="B65" s="46" t="s">
        <v>108</v>
      </c>
      <c r="C65" s="46" t="s">
        <v>109</v>
      </c>
      <c r="D65" s="48"/>
      <c r="E65" s="42"/>
    </row>
    <row r="66" spans="1:5" x14ac:dyDescent="0.3">
      <c r="A66" s="45" t="s">
        <v>96</v>
      </c>
      <c r="B66" s="46" t="s">
        <v>110</v>
      </c>
      <c r="C66" s="46" t="s">
        <v>111</v>
      </c>
      <c r="D66" s="48"/>
      <c r="E66" s="42"/>
    </row>
    <row r="67" spans="1:5" x14ac:dyDescent="0.3">
      <c r="A67" s="45" t="s">
        <v>96</v>
      </c>
      <c r="B67" s="46" t="s">
        <v>112</v>
      </c>
      <c r="C67" s="46" t="s">
        <v>113</v>
      </c>
      <c r="D67" s="48"/>
      <c r="E67" s="42"/>
    </row>
    <row r="68" spans="1:5" x14ac:dyDescent="0.3">
      <c r="A68" s="45" t="s">
        <v>96</v>
      </c>
      <c r="B68" s="46" t="s">
        <v>114</v>
      </c>
      <c r="C68" s="46" t="s">
        <v>115</v>
      </c>
      <c r="D68" s="48"/>
      <c r="E68" s="42"/>
    </row>
    <row r="69" spans="1:5" x14ac:dyDescent="0.3">
      <c r="A69" s="45" t="s">
        <v>96</v>
      </c>
      <c r="B69" s="46" t="s">
        <v>116</v>
      </c>
      <c r="C69" s="46" t="s">
        <v>117</v>
      </c>
      <c r="D69" s="48"/>
      <c r="E69" s="42"/>
    </row>
    <row r="70" spans="1:5" x14ac:dyDescent="0.3">
      <c r="A70" s="45" t="s">
        <v>118</v>
      </c>
      <c r="B70" s="46" t="s">
        <v>119</v>
      </c>
      <c r="C70" s="46" t="s">
        <v>120</v>
      </c>
      <c r="D70" s="48"/>
      <c r="E70" s="42"/>
    </row>
    <row r="71" spans="1:5" x14ac:dyDescent="0.3">
      <c r="A71" s="45" t="s">
        <v>118</v>
      </c>
      <c r="B71" s="46" t="s">
        <v>121</v>
      </c>
      <c r="C71" s="46" t="s">
        <v>122</v>
      </c>
      <c r="D71" s="48"/>
      <c r="E71" s="42"/>
    </row>
    <row r="72" spans="1:5" x14ac:dyDescent="0.3">
      <c r="A72" s="45" t="s">
        <v>118</v>
      </c>
      <c r="B72" s="46" t="s">
        <v>121</v>
      </c>
      <c r="C72" s="46" t="s">
        <v>123</v>
      </c>
      <c r="D72" s="48"/>
      <c r="E72" s="42"/>
    </row>
    <row r="73" spans="1:5" x14ac:dyDescent="0.3">
      <c r="A73" s="45" t="s">
        <v>118</v>
      </c>
      <c r="B73" s="46" t="s">
        <v>124</v>
      </c>
      <c r="C73" s="46" t="s">
        <v>125</v>
      </c>
      <c r="D73" s="48"/>
      <c r="E73" s="42"/>
    </row>
    <row r="74" spans="1:5" x14ac:dyDescent="0.3">
      <c r="A74" s="45" t="s">
        <v>118</v>
      </c>
      <c r="B74" s="46" t="s">
        <v>124</v>
      </c>
      <c r="C74" s="46" t="s">
        <v>126</v>
      </c>
      <c r="D74" s="48"/>
      <c r="E74" s="42"/>
    </row>
    <row r="75" spans="1:5" x14ac:dyDescent="0.3">
      <c r="A75" s="45" t="s">
        <v>118</v>
      </c>
      <c r="B75" s="46" t="s">
        <v>127</v>
      </c>
      <c r="C75" s="46" t="s">
        <v>128</v>
      </c>
      <c r="D75" s="48"/>
      <c r="E75" s="42"/>
    </row>
    <row r="76" spans="1:5" x14ac:dyDescent="0.3">
      <c r="A76" s="45" t="s">
        <v>118</v>
      </c>
      <c r="B76" s="46" t="s">
        <v>129</v>
      </c>
      <c r="C76" s="46" t="s">
        <v>130</v>
      </c>
      <c r="D76" s="48"/>
      <c r="E76" s="42"/>
    </row>
    <row r="77" spans="1:5" x14ac:dyDescent="0.3">
      <c r="A77" s="45" t="s">
        <v>118</v>
      </c>
      <c r="B77" s="46" t="s">
        <v>129</v>
      </c>
      <c r="C77" s="46" t="s">
        <v>131</v>
      </c>
      <c r="D77" s="48"/>
      <c r="E77" s="42"/>
    </row>
    <row r="78" spans="1:5" x14ac:dyDescent="0.3">
      <c r="A78" s="45" t="s">
        <v>118</v>
      </c>
      <c r="B78" s="46" t="s">
        <v>132</v>
      </c>
      <c r="C78" s="46" t="s">
        <v>133</v>
      </c>
      <c r="D78" s="48"/>
      <c r="E78" s="42"/>
    </row>
    <row r="79" spans="1:5" x14ac:dyDescent="0.3">
      <c r="A79" s="45" t="s">
        <v>118</v>
      </c>
      <c r="B79" s="46" t="s">
        <v>132</v>
      </c>
      <c r="C79" s="46" t="s">
        <v>134</v>
      </c>
      <c r="D79" s="48"/>
      <c r="E79" s="42"/>
    </row>
    <row r="80" spans="1:5" x14ac:dyDescent="0.3">
      <c r="A80" s="45" t="s">
        <v>118</v>
      </c>
      <c r="B80" s="46" t="s">
        <v>135</v>
      </c>
      <c r="C80" s="46" t="s">
        <v>136</v>
      </c>
      <c r="D80" s="48"/>
      <c r="E80" s="42"/>
    </row>
    <row r="81" spans="1:5" x14ac:dyDescent="0.3">
      <c r="A81" s="45" t="s">
        <v>118</v>
      </c>
      <c r="B81" s="46" t="s">
        <v>135</v>
      </c>
      <c r="C81" s="46" t="s">
        <v>137</v>
      </c>
      <c r="D81" s="48"/>
      <c r="E81" s="42"/>
    </row>
    <row r="82" spans="1:5" x14ac:dyDescent="0.3">
      <c r="A82" s="45" t="s">
        <v>118</v>
      </c>
      <c r="B82" s="46" t="s">
        <v>138</v>
      </c>
      <c r="C82" s="46" t="s">
        <v>139</v>
      </c>
      <c r="D82" s="48"/>
      <c r="E82" s="42"/>
    </row>
    <row r="83" spans="1:5" x14ac:dyDescent="0.3">
      <c r="A83" s="45" t="s">
        <v>118</v>
      </c>
      <c r="B83" s="46" t="s">
        <v>140</v>
      </c>
      <c r="C83" s="46" t="s">
        <v>141</v>
      </c>
      <c r="D83" s="48"/>
      <c r="E83" s="42"/>
    </row>
    <row r="84" spans="1:5" x14ac:dyDescent="0.3">
      <c r="A84" s="45" t="s">
        <v>142</v>
      </c>
      <c r="B84" s="46" t="s">
        <v>143</v>
      </c>
      <c r="C84" s="46" t="s">
        <v>144</v>
      </c>
      <c r="D84" s="48"/>
      <c r="E84" s="42"/>
    </row>
    <row r="85" spans="1:5" x14ac:dyDescent="0.3">
      <c r="A85" s="45" t="s">
        <v>142</v>
      </c>
      <c r="B85" s="46" t="s">
        <v>145</v>
      </c>
      <c r="C85" s="46" t="s">
        <v>146</v>
      </c>
      <c r="D85" s="48"/>
      <c r="E85" s="42"/>
    </row>
    <row r="86" spans="1:5" x14ac:dyDescent="0.3">
      <c r="A86" s="45" t="s">
        <v>142</v>
      </c>
      <c r="B86" s="46" t="s">
        <v>147</v>
      </c>
      <c r="C86" s="46" t="s">
        <v>148</v>
      </c>
      <c r="D86" s="48"/>
      <c r="E86" s="42"/>
    </row>
    <row r="87" spans="1:5" x14ac:dyDescent="0.3">
      <c r="A87" s="45" t="s">
        <v>142</v>
      </c>
      <c r="B87" s="46" t="s">
        <v>147</v>
      </c>
      <c r="C87" s="46" t="s">
        <v>149</v>
      </c>
      <c r="D87" s="48"/>
      <c r="E87" s="42"/>
    </row>
    <row r="88" spans="1:5" x14ac:dyDescent="0.3">
      <c r="A88" s="45" t="s">
        <v>142</v>
      </c>
      <c r="B88" s="46" t="s">
        <v>150</v>
      </c>
      <c r="C88" s="46" t="s">
        <v>151</v>
      </c>
      <c r="D88" s="48"/>
      <c r="E88" s="42"/>
    </row>
    <row r="89" spans="1:5" x14ac:dyDescent="0.3">
      <c r="A89" s="45" t="s">
        <v>142</v>
      </c>
      <c r="B89" s="46" t="s">
        <v>150</v>
      </c>
      <c r="C89" s="46" t="s">
        <v>152</v>
      </c>
      <c r="D89" s="48"/>
      <c r="E89" s="42"/>
    </row>
    <row r="90" spans="1:5" x14ac:dyDescent="0.3">
      <c r="A90" s="45" t="s">
        <v>142</v>
      </c>
      <c r="B90" s="46" t="s">
        <v>153</v>
      </c>
      <c r="C90" s="46" t="s">
        <v>154</v>
      </c>
      <c r="D90" s="48"/>
      <c r="E90" s="42"/>
    </row>
    <row r="91" spans="1:5" x14ac:dyDescent="0.3">
      <c r="A91" s="45" t="s">
        <v>142</v>
      </c>
      <c r="B91" s="46" t="s">
        <v>153</v>
      </c>
      <c r="C91" s="46" t="s">
        <v>155</v>
      </c>
      <c r="D91" s="48"/>
      <c r="E91" s="42"/>
    </row>
    <row r="92" spans="1:5" x14ac:dyDescent="0.3">
      <c r="A92" s="45" t="s">
        <v>142</v>
      </c>
      <c r="B92" s="46" t="s">
        <v>156</v>
      </c>
      <c r="C92" s="46" t="s">
        <v>157</v>
      </c>
      <c r="D92" s="48"/>
      <c r="E92" s="42"/>
    </row>
    <row r="93" spans="1:5" x14ac:dyDescent="0.3">
      <c r="A93" s="45" t="s">
        <v>142</v>
      </c>
      <c r="B93" s="46" t="s">
        <v>158</v>
      </c>
      <c r="C93" s="46" t="s">
        <v>159</v>
      </c>
      <c r="D93" s="48"/>
      <c r="E93" s="42"/>
    </row>
    <row r="94" spans="1:5" x14ac:dyDescent="0.3">
      <c r="A94" s="45" t="s">
        <v>142</v>
      </c>
      <c r="B94" s="46" t="s">
        <v>160</v>
      </c>
      <c r="C94" s="46" t="s">
        <v>161</v>
      </c>
      <c r="D94" s="48"/>
      <c r="E94" s="42"/>
    </row>
    <row r="95" spans="1:5" x14ac:dyDescent="0.3">
      <c r="A95" s="45" t="s">
        <v>162</v>
      </c>
      <c r="B95" s="46" t="s">
        <v>163</v>
      </c>
      <c r="C95" s="46" t="s">
        <v>164</v>
      </c>
      <c r="D95" s="48"/>
      <c r="E95" s="42"/>
    </row>
    <row r="96" spans="1:5" x14ac:dyDescent="0.3">
      <c r="A96" s="45" t="s">
        <v>162</v>
      </c>
      <c r="B96" s="46" t="s">
        <v>163</v>
      </c>
      <c r="C96" s="46" t="s">
        <v>165</v>
      </c>
      <c r="D96" s="48"/>
      <c r="E96" s="42"/>
    </row>
    <row r="97" spans="1:5" x14ac:dyDescent="0.3">
      <c r="A97" s="45" t="s">
        <v>162</v>
      </c>
      <c r="B97" s="46" t="s">
        <v>166</v>
      </c>
      <c r="C97" s="46" t="s">
        <v>167</v>
      </c>
      <c r="D97" s="48"/>
      <c r="E97" s="42"/>
    </row>
    <row r="98" spans="1:5" x14ac:dyDescent="0.3">
      <c r="A98" s="45" t="s">
        <v>162</v>
      </c>
      <c r="B98" s="46" t="s">
        <v>168</v>
      </c>
      <c r="C98" s="46" t="s">
        <v>169</v>
      </c>
      <c r="D98" s="48"/>
      <c r="E98" s="42"/>
    </row>
    <row r="99" spans="1:5" x14ac:dyDescent="0.3">
      <c r="A99" s="45" t="s">
        <v>162</v>
      </c>
      <c r="B99" s="46" t="s">
        <v>170</v>
      </c>
      <c r="C99" s="46" t="s">
        <v>171</v>
      </c>
      <c r="D99" s="48"/>
      <c r="E99" s="42"/>
    </row>
    <row r="100" spans="1:5" x14ac:dyDescent="0.3">
      <c r="A100" s="45" t="s">
        <v>162</v>
      </c>
      <c r="B100" s="46" t="s">
        <v>172</v>
      </c>
      <c r="C100" s="47" t="s">
        <v>173</v>
      </c>
      <c r="D100" s="48"/>
      <c r="E100" s="42"/>
    </row>
    <row r="101" spans="1:5" x14ac:dyDescent="0.3">
      <c r="A101" s="45" t="s">
        <v>174</v>
      </c>
      <c r="B101" s="46" t="s">
        <v>175</v>
      </c>
      <c r="C101" s="46" t="s">
        <v>176</v>
      </c>
      <c r="D101" s="48"/>
      <c r="E101" s="42"/>
    </row>
    <row r="102" spans="1:5" x14ac:dyDescent="0.3">
      <c r="A102" s="45" t="s">
        <v>174</v>
      </c>
      <c r="B102" s="46" t="s">
        <v>177</v>
      </c>
      <c r="C102" s="46" t="s">
        <v>178</v>
      </c>
      <c r="D102" s="48"/>
      <c r="E102" s="42"/>
    </row>
    <row r="103" spans="1:5" x14ac:dyDescent="0.3">
      <c r="A103" s="45" t="s">
        <v>174</v>
      </c>
      <c r="B103" s="46" t="s">
        <v>179</v>
      </c>
      <c r="C103" s="46" t="s">
        <v>180</v>
      </c>
      <c r="D103" s="48"/>
      <c r="E103" s="42"/>
    </row>
    <row r="104" spans="1:5" x14ac:dyDescent="0.3">
      <c r="A104" s="45" t="s">
        <v>174</v>
      </c>
      <c r="B104" s="46" t="s">
        <v>181</v>
      </c>
      <c r="C104" s="46" t="s">
        <v>182</v>
      </c>
      <c r="D104" s="48"/>
      <c r="E104" s="42"/>
    </row>
    <row r="105" spans="1:5" x14ac:dyDescent="0.3">
      <c r="A105" s="45" t="s">
        <v>174</v>
      </c>
      <c r="B105" s="46" t="s">
        <v>181</v>
      </c>
      <c r="C105" s="46" t="s">
        <v>183</v>
      </c>
      <c r="D105" s="48"/>
      <c r="E105" s="42"/>
    </row>
    <row r="106" spans="1:5" x14ac:dyDescent="0.3">
      <c r="A106" s="45" t="s">
        <v>174</v>
      </c>
      <c r="B106" s="46" t="s">
        <v>184</v>
      </c>
      <c r="C106" s="46" t="s">
        <v>185</v>
      </c>
      <c r="D106" s="48"/>
      <c r="E106" s="42"/>
    </row>
    <row r="107" spans="1:5" x14ac:dyDescent="0.3">
      <c r="A107" s="45" t="s">
        <v>174</v>
      </c>
      <c r="B107" s="46" t="s">
        <v>184</v>
      </c>
      <c r="C107" s="46" t="s">
        <v>186</v>
      </c>
      <c r="D107" s="48"/>
      <c r="E107" s="42"/>
    </row>
    <row r="108" spans="1:5" x14ac:dyDescent="0.3">
      <c r="A108" s="45" t="s">
        <v>174</v>
      </c>
      <c r="B108" s="46" t="s">
        <v>187</v>
      </c>
      <c r="C108" s="46" t="s">
        <v>188</v>
      </c>
      <c r="D108" s="48"/>
      <c r="E108" s="42"/>
    </row>
    <row r="109" spans="1:5" x14ac:dyDescent="0.3">
      <c r="A109" s="45" t="s">
        <v>174</v>
      </c>
      <c r="B109" s="46" t="s">
        <v>189</v>
      </c>
      <c r="C109" s="46" t="s">
        <v>190</v>
      </c>
      <c r="D109" s="48"/>
      <c r="E109" s="42"/>
    </row>
    <row r="110" spans="1:5" x14ac:dyDescent="0.3">
      <c r="A110" s="45" t="s">
        <v>174</v>
      </c>
      <c r="B110" s="46" t="s">
        <v>191</v>
      </c>
      <c r="C110" s="46" t="s">
        <v>192</v>
      </c>
      <c r="D110" s="48"/>
      <c r="E110" s="42"/>
    </row>
    <row r="111" spans="1:5" x14ac:dyDescent="0.3">
      <c r="A111" s="45" t="s">
        <v>174</v>
      </c>
      <c r="B111" s="46" t="s">
        <v>191</v>
      </c>
      <c r="C111" s="46" t="s">
        <v>193</v>
      </c>
      <c r="D111" s="48"/>
      <c r="E111" s="42"/>
    </row>
    <row r="112" spans="1:5" x14ac:dyDescent="0.3">
      <c r="A112" s="45" t="s">
        <v>174</v>
      </c>
      <c r="B112" s="46" t="s">
        <v>194</v>
      </c>
      <c r="C112" s="46" t="s">
        <v>195</v>
      </c>
      <c r="D112" s="48"/>
      <c r="E112" s="42"/>
    </row>
    <row r="113" spans="1:5" x14ac:dyDescent="0.3">
      <c r="A113" s="45" t="s">
        <v>174</v>
      </c>
      <c r="B113" s="46" t="s">
        <v>194</v>
      </c>
      <c r="C113" s="46" t="s">
        <v>196</v>
      </c>
      <c r="D113" s="48"/>
      <c r="E113" s="42"/>
    </row>
    <row r="114" spans="1:5" x14ac:dyDescent="0.3">
      <c r="A114" s="45" t="s">
        <v>174</v>
      </c>
      <c r="B114" s="46" t="s">
        <v>197</v>
      </c>
      <c r="C114" s="46" t="s">
        <v>198</v>
      </c>
      <c r="D114" s="48"/>
      <c r="E114" s="42"/>
    </row>
    <row r="115" spans="1:5" x14ac:dyDescent="0.3">
      <c r="A115" s="45" t="s">
        <v>174</v>
      </c>
      <c r="B115" s="46" t="s">
        <v>197</v>
      </c>
      <c r="C115" s="46" t="s">
        <v>199</v>
      </c>
      <c r="D115" s="48"/>
      <c r="E115" s="42"/>
    </row>
    <row r="116" spans="1:5" x14ac:dyDescent="0.3">
      <c r="A116" s="45" t="s">
        <v>174</v>
      </c>
      <c r="B116" s="46" t="s">
        <v>200</v>
      </c>
      <c r="C116" s="46" t="s">
        <v>201</v>
      </c>
      <c r="D116" s="48"/>
      <c r="E116" s="42"/>
    </row>
    <row r="117" spans="1:5" x14ac:dyDescent="0.3">
      <c r="A117" s="45" t="s">
        <v>174</v>
      </c>
      <c r="B117" s="46" t="s">
        <v>202</v>
      </c>
      <c r="C117" s="46" t="s">
        <v>203</v>
      </c>
      <c r="D117" s="48"/>
      <c r="E117" s="42"/>
    </row>
    <row r="118" spans="1:5" x14ac:dyDescent="0.3">
      <c r="A118" s="45" t="s">
        <v>204</v>
      </c>
      <c r="B118" s="46" t="s">
        <v>205</v>
      </c>
      <c r="C118" s="46" t="s">
        <v>206</v>
      </c>
      <c r="D118" s="48"/>
      <c r="E118" s="42"/>
    </row>
    <row r="119" spans="1:5" x14ac:dyDescent="0.3">
      <c r="A119" s="45" t="s">
        <v>204</v>
      </c>
      <c r="B119" s="46" t="s">
        <v>205</v>
      </c>
      <c r="C119" s="46" t="s">
        <v>207</v>
      </c>
      <c r="D119" s="48"/>
      <c r="E119" s="42"/>
    </row>
    <row r="120" spans="1:5" x14ac:dyDescent="0.3">
      <c r="A120" s="45" t="s">
        <v>204</v>
      </c>
      <c r="B120" s="46" t="s">
        <v>208</v>
      </c>
      <c r="C120" s="46" t="s">
        <v>209</v>
      </c>
      <c r="D120" s="48"/>
      <c r="E120" s="42"/>
    </row>
    <row r="121" spans="1:5" x14ac:dyDescent="0.3">
      <c r="A121" s="45" t="s">
        <v>204</v>
      </c>
      <c r="B121" s="46" t="s">
        <v>208</v>
      </c>
      <c r="C121" s="46" t="s">
        <v>210</v>
      </c>
      <c r="D121" s="48"/>
      <c r="E121" s="42"/>
    </row>
    <row r="122" spans="1:5" x14ac:dyDescent="0.3">
      <c r="A122" s="45" t="s">
        <v>204</v>
      </c>
      <c r="B122" s="46" t="s">
        <v>211</v>
      </c>
      <c r="C122" s="46" t="s">
        <v>212</v>
      </c>
      <c r="D122" s="48"/>
      <c r="E122" s="42"/>
    </row>
    <row r="123" spans="1:5" x14ac:dyDescent="0.3">
      <c r="A123" s="45" t="s">
        <v>204</v>
      </c>
      <c r="B123" s="46" t="s">
        <v>211</v>
      </c>
      <c r="C123" s="46" t="s">
        <v>213</v>
      </c>
      <c r="D123" s="48"/>
      <c r="E123" s="42"/>
    </row>
    <row r="124" spans="1:5" ht="16" x14ac:dyDescent="0.3">
      <c r="A124" s="45" t="s">
        <v>204</v>
      </c>
      <c r="B124" s="46" t="s">
        <v>214</v>
      </c>
      <c r="C124" s="46" t="s">
        <v>215</v>
      </c>
      <c r="D124" s="48"/>
      <c r="E124" s="42"/>
    </row>
    <row r="125" spans="1:5" x14ac:dyDescent="0.3">
      <c r="A125" s="45" t="s">
        <v>204</v>
      </c>
      <c r="B125" s="46" t="s">
        <v>216</v>
      </c>
      <c r="C125" s="46" t="s">
        <v>217</v>
      </c>
      <c r="D125" s="48"/>
      <c r="E125" s="42"/>
    </row>
    <row r="126" spans="1:5" x14ac:dyDescent="0.3">
      <c r="A126" s="45" t="s">
        <v>204</v>
      </c>
      <c r="B126" s="46" t="s">
        <v>216</v>
      </c>
      <c r="C126" s="46" t="s">
        <v>218</v>
      </c>
      <c r="D126" s="48"/>
      <c r="E126" s="42"/>
    </row>
    <row r="127" spans="1:5" x14ac:dyDescent="0.3">
      <c r="A127" s="45" t="s">
        <v>204</v>
      </c>
      <c r="B127" s="46" t="s">
        <v>219</v>
      </c>
      <c r="C127" s="46" t="s">
        <v>220</v>
      </c>
      <c r="D127" s="48"/>
      <c r="E127" s="42"/>
    </row>
    <row r="128" spans="1:5" x14ac:dyDescent="0.3">
      <c r="A128" s="45" t="s">
        <v>204</v>
      </c>
      <c r="B128" s="46" t="s">
        <v>221</v>
      </c>
      <c r="C128" s="46" t="s">
        <v>222</v>
      </c>
      <c r="D128" s="48"/>
      <c r="E128" s="42"/>
    </row>
    <row r="129" spans="1:5" x14ac:dyDescent="0.3">
      <c r="A129" s="45" t="s">
        <v>204</v>
      </c>
      <c r="B129" s="46" t="s">
        <v>223</v>
      </c>
      <c r="C129" s="46" t="s">
        <v>224</v>
      </c>
      <c r="D129" s="48"/>
      <c r="E129" s="42"/>
    </row>
    <row r="130" spans="1:5" x14ac:dyDescent="0.3">
      <c r="A130" s="45" t="s">
        <v>225</v>
      </c>
      <c r="B130" s="46" t="s">
        <v>226</v>
      </c>
      <c r="C130" s="46" t="s">
        <v>227</v>
      </c>
      <c r="D130" s="48"/>
      <c r="E130" s="42"/>
    </row>
    <row r="131" spans="1:5" x14ac:dyDescent="0.3">
      <c r="A131" s="45" t="s">
        <v>225</v>
      </c>
      <c r="B131" s="46" t="s">
        <v>228</v>
      </c>
      <c r="C131" s="46" t="s">
        <v>229</v>
      </c>
      <c r="D131" s="48"/>
      <c r="E131" s="42"/>
    </row>
    <row r="132" spans="1:5" x14ac:dyDescent="0.3">
      <c r="A132" s="45" t="s">
        <v>225</v>
      </c>
      <c r="B132" s="46" t="s">
        <v>230</v>
      </c>
      <c r="C132" s="46" t="s">
        <v>231</v>
      </c>
      <c r="D132" s="48"/>
      <c r="E132" s="42"/>
    </row>
    <row r="133" spans="1:5" x14ac:dyDescent="0.3">
      <c r="A133" s="45" t="s">
        <v>225</v>
      </c>
      <c r="B133" s="46" t="s">
        <v>232</v>
      </c>
      <c r="C133" s="46" t="s">
        <v>233</v>
      </c>
      <c r="D133" s="48"/>
      <c r="E133" s="42"/>
    </row>
    <row r="134" spans="1:5" x14ac:dyDescent="0.3">
      <c r="A134" s="45" t="s">
        <v>225</v>
      </c>
      <c r="B134" s="46" t="s">
        <v>234</v>
      </c>
      <c r="C134" s="46" t="s">
        <v>235</v>
      </c>
      <c r="D134" s="48"/>
      <c r="E134" s="42"/>
    </row>
    <row r="135" spans="1:5" x14ac:dyDescent="0.3">
      <c r="A135" s="45" t="s">
        <v>225</v>
      </c>
      <c r="B135" s="46" t="s">
        <v>236</v>
      </c>
      <c r="C135" s="46" t="s">
        <v>237</v>
      </c>
      <c r="D135" s="48"/>
      <c r="E135" s="42"/>
    </row>
    <row r="136" spans="1:5" x14ac:dyDescent="0.3">
      <c r="A136" s="45" t="s">
        <v>225</v>
      </c>
      <c r="B136" s="46" t="s">
        <v>238</v>
      </c>
      <c r="C136" s="46" t="s">
        <v>239</v>
      </c>
      <c r="D136" s="48"/>
      <c r="E136" s="42"/>
    </row>
    <row r="137" spans="1:5" x14ac:dyDescent="0.3">
      <c r="A137" s="45" t="s">
        <v>225</v>
      </c>
      <c r="B137" s="46"/>
      <c r="C137" s="46" t="s">
        <v>240</v>
      </c>
      <c r="D137" s="48"/>
      <c r="E137" s="42"/>
    </row>
    <row r="138" spans="1:5" x14ac:dyDescent="0.3">
      <c r="A138" s="45" t="s">
        <v>225</v>
      </c>
      <c r="B138" s="46" t="s">
        <v>241</v>
      </c>
      <c r="C138" s="46" t="s">
        <v>242</v>
      </c>
      <c r="D138" s="48"/>
      <c r="E138" s="42"/>
    </row>
    <row r="139" spans="1:5" x14ac:dyDescent="0.3">
      <c r="A139" s="45" t="s">
        <v>225</v>
      </c>
      <c r="B139" s="46" t="s">
        <v>243</v>
      </c>
      <c r="C139" s="46" t="s">
        <v>244</v>
      </c>
      <c r="D139" s="48"/>
      <c r="E139" s="42"/>
    </row>
    <row r="140" spans="1:5" x14ac:dyDescent="0.3">
      <c r="A140" s="45" t="s">
        <v>225</v>
      </c>
      <c r="B140" s="46" t="s">
        <v>245</v>
      </c>
      <c r="C140" s="46" t="s">
        <v>246</v>
      </c>
      <c r="D140" s="48"/>
      <c r="E140" s="42"/>
    </row>
    <row r="141" spans="1:5" x14ac:dyDescent="0.3">
      <c r="A141" s="45" t="s">
        <v>247</v>
      </c>
      <c r="B141" s="46" t="s">
        <v>248</v>
      </c>
      <c r="C141" s="46" t="s">
        <v>249</v>
      </c>
      <c r="D141" s="48"/>
      <c r="E141" s="42"/>
    </row>
    <row r="142" spans="1:5" x14ac:dyDescent="0.3">
      <c r="A142" s="45" t="s">
        <v>247</v>
      </c>
      <c r="B142" s="46" t="s">
        <v>250</v>
      </c>
      <c r="C142" s="46" t="s">
        <v>251</v>
      </c>
      <c r="D142" s="48"/>
      <c r="E142" s="42"/>
    </row>
    <row r="143" spans="1:5" x14ac:dyDescent="0.3">
      <c r="A143" s="45" t="s">
        <v>247</v>
      </c>
      <c r="B143" s="46" t="s">
        <v>252</v>
      </c>
      <c r="C143" s="46" t="s">
        <v>253</v>
      </c>
      <c r="D143" s="48"/>
      <c r="E143" s="42"/>
    </row>
    <row r="144" spans="1:5" x14ac:dyDescent="0.3">
      <c r="A144" s="45" t="s">
        <v>247</v>
      </c>
      <c r="B144" s="46" t="s">
        <v>252</v>
      </c>
      <c r="C144" s="46" t="s">
        <v>254</v>
      </c>
      <c r="D144" s="48"/>
      <c r="E144" s="42"/>
    </row>
    <row r="145" spans="1:5" x14ac:dyDescent="0.3">
      <c r="A145" s="45" t="s">
        <v>247</v>
      </c>
      <c r="B145" s="46" t="s">
        <v>255</v>
      </c>
      <c r="C145" s="46" t="s">
        <v>256</v>
      </c>
      <c r="D145" s="48"/>
      <c r="E145" s="42"/>
    </row>
    <row r="146" spans="1:5" x14ac:dyDescent="0.3">
      <c r="A146" s="45" t="s">
        <v>247</v>
      </c>
      <c r="B146" s="46" t="s">
        <v>257</v>
      </c>
      <c r="C146" s="46" t="s">
        <v>258</v>
      </c>
      <c r="D146" s="48"/>
      <c r="E146" s="42"/>
    </row>
    <row r="147" spans="1:5" x14ac:dyDescent="0.3">
      <c r="A147" s="45" t="s">
        <v>247</v>
      </c>
      <c r="B147" s="46" t="s">
        <v>257</v>
      </c>
      <c r="C147" s="46" t="s">
        <v>259</v>
      </c>
      <c r="D147" s="48"/>
      <c r="E147" s="42"/>
    </row>
    <row r="148" spans="1:5" x14ac:dyDescent="0.3">
      <c r="A148" s="45" t="s">
        <v>247</v>
      </c>
      <c r="B148" s="46" t="s">
        <v>260</v>
      </c>
      <c r="C148" s="46" t="s">
        <v>261</v>
      </c>
      <c r="D148" s="48"/>
      <c r="E148" s="42"/>
    </row>
    <row r="149" spans="1:5" x14ac:dyDescent="0.3">
      <c r="A149" s="45" t="s">
        <v>247</v>
      </c>
      <c r="B149" s="46" t="s">
        <v>260</v>
      </c>
      <c r="C149" s="46" t="s">
        <v>262</v>
      </c>
      <c r="D149" s="48"/>
      <c r="E149" s="42"/>
    </row>
    <row r="150" spans="1:5" x14ac:dyDescent="0.3">
      <c r="A150" s="45" t="s">
        <v>247</v>
      </c>
      <c r="B150" s="46" t="s">
        <v>263</v>
      </c>
      <c r="C150" s="46" t="s">
        <v>264</v>
      </c>
      <c r="D150" s="48"/>
      <c r="E150" s="42"/>
    </row>
    <row r="151" spans="1:5" x14ac:dyDescent="0.3">
      <c r="A151" s="45" t="s">
        <v>247</v>
      </c>
      <c r="B151" s="46" t="s">
        <v>263</v>
      </c>
      <c r="C151" s="46" t="s">
        <v>265</v>
      </c>
      <c r="D151" s="48"/>
      <c r="E151" s="42"/>
    </row>
    <row r="152" spans="1:5" x14ac:dyDescent="0.3">
      <c r="A152" s="45" t="s">
        <v>247</v>
      </c>
      <c r="B152" s="46" t="s">
        <v>266</v>
      </c>
      <c r="C152" s="46" t="s">
        <v>267</v>
      </c>
      <c r="D152" s="48"/>
      <c r="E152" s="42"/>
    </row>
    <row r="153" spans="1:5" x14ac:dyDescent="0.3">
      <c r="A153" s="45" t="s">
        <v>247</v>
      </c>
      <c r="B153" s="46" t="s">
        <v>268</v>
      </c>
      <c r="C153" s="46" t="s">
        <v>269</v>
      </c>
      <c r="D153" s="48"/>
      <c r="E153" s="42"/>
    </row>
    <row r="154" spans="1:5" x14ac:dyDescent="0.3">
      <c r="A154" s="45" t="s">
        <v>247</v>
      </c>
      <c r="B154" s="46" t="s">
        <v>268</v>
      </c>
      <c r="C154" s="46" t="s">
        <v>270</v>
      </c>
      <c r="D154" s="48"/>
      <c r="E154" s="42"/>
    </row>
    <row r="155" spans="1:5" x14ac:dyDescent="0.3">
      <c r="A155" s="45" t="s">
        <v>247</v>
      </c>
      <c r="B155" s="46" t="s">
        <v>271</v>
      </c>
      <c r="C155" s="46" t="s">
        <v>272</v>
      </c>
      <c r="D155" s="48"/>
      <c r="E155" s="42"/>
    </row>
    <row r="156" spans="1:5" x14ac:dyDescent="0.3">
      <c r="A156" s="45" t="s">
        <v>273</v>
      </c>
      <c r="B156" s="46" t="s">
        <v>274</v>
      </c>
      <c r="C156" s="46" t="s">
        <v>275</v>
      </c>
      <c r="D156" s="48"/>
      <c r="E156" s="42"/>
    </row>
    <row r="157" spans="1:5" x14ac:dyDescent="0.3">
      <c r="A157" s="45" t="s">
        <v>273</v>
      </c>
      <c r="B157" s="46" t="s">
        <v>276</v>
      </c>
      <c r="C157" s="46" t="s">
        <v>277</v>
      </c>
      <c r="D157" s="48"/>
      <c r="E157" s="42"/>
    </row>
    <row r="158" spans="1:5" x14ac:dyDescent="0.3">
      <c r="A158" s="45" t="s">
        <v>273</v>
      </c>
      <c r="B158" s="46" t="s">
        <v>276</v>
      </c>
      <c r="C158" s="46" t="s">
        <v>278</v>
      </c>
      <c r="D158" s="48"/>
      <c r="E158" s="42"/>
    </row>
    <row r="159" spans="1:5" x14ac:dyDescent="0.3">
      <c r="A159" s="45" t="s">
        <v>273</v>
      </c>
      <c r="B159" s="46" t="s">
        <v>279</v>
      </c>
      <c r="C159" s="46" t="s">
        <v>280</v>
      </c>
      <c r="D159" s="48"/>
      <c r="E159" s="42"/>
    </row>
    <row r="160" spans="1:5" x14ac:dyDescent="0.3">
      <c r="A160" s="45" t="s">
        <v>273</v>
      </c>
      <c r="B160" s="46" t="s">
        <v>281</v>
      </c>
      <c r="C160" s="46" t="s">
        <v>282</v>
      </c>
      <c r="D160" s="48"/>
      <c r="E160" s="42"/>
    </row>
    <row r="161" spans="1:5" x14ac:dyDescent="0.3">
      <c r="A161" s="45" t="s">
        <v>273</v>
      </c>
      <c r="B161" s="46" t="s">
        <v>281</v>
      </c>
      <c r="C161" s="46" t="s">
        <v>283</v>
      </c>
      <c r="D161" s="48"/>
      <c r="E161" s="42"/>
    </row>
    <row r="162" spans="1:5" x14ac:dyDescent="0.3">
      <c r="A162" s="45" t="s">
        <v>273</v>
      </c>
      <c r="B162" s="46" t="s">
        <v>284</v>
      </c>
      <c r="C162" s="46" t="s">
        <v>285</v>
      </c>
      <c r="D162" s="48"/>
      <c r="E162" s="42"/>
    </row>
    <row r="163" spans="1:5" x14ac:dyDescent="0.3">
      <c r="A163" s="45" t="s">
        <v>273</v>
      </c>
      <c r="B163" s="46" t="s">
        <v>286</v>
      </c>
      <c r="C163" s="46" t="s">
        <v>287</v>
      </c>
      <c r="D163" s="48"/>
      <c r="E163" s="42"/>
    </row>
    <row r="164" spans="1:5" x14ac:dyDescent="0.3">
      <c r="A164" s="45" t="s">
        <v>273</v>
      </c>
      <c r="B164" s="46" t="s">
        <v>288</v>
      </c>
      <c r="C164" s="46" t="s">
        <v>289</v>
      </c>
      <c r="D164" s="48"/>
      <c r="E164" s="42"/>
    </row>
    <row r="165" spans="1:5" x14ac:dyDescent="0.3">
      <c r="A165" s="45" t="s">
        <v>273</v>
      </c>
      <c r="B165" s="46" t="s">
        <v>290</v>
      </c>
      <c r="C165" s="46" t="s">
        <v>291</v>
      </c>
      <c r="D165" s="48"/>
      <c r="E165" s="42"/>
    </row>
    <row r="166" spans="1:5" x14ac:dyDescent="0.3">
      <c r="A166" s="45" t="s">
        <v>273</v>
      </c>
      <c r="B166" s="46" t="s">
        <v>292</v>
      </c>
      <c r="C166" s="46" t="s">
        <v>293</v>
      </c>
      <c r="D166" s="48"/>
      <c r="E166" s="42"/>
    </row>
    <row r="167" spans="1:5" x14ac:dyDescent="0.3">
      <c r="A167" s="45" t="s">
        <v>273</v>
      </c>
      <c r="B167" s="46" t="s">
        <v>294</v>
      </c>
      <c r="C167" s="46" t="s">
        <v>295</v>
      </c>
      <c r="D167" s="48"/>
      <c r="E167" s="42"/>
    </row>
    <row r="168" spans="1:5" x14ac:dyDescent="0.3">
      <c r="A168" s="45" t="s">
        <v>273</v>
      </c>
      <c r="B168" s="46" t="s">
        <v>296</v>
      </c>
      <c r="C168" s="46" t="s">
        <v>297</v>
      </c>
      <c r="D168" s="48"/>
      <c r="E168" s="42"/>
    </row>
    <row r="169" spans="1:5" x14ac:dyDescent="0.3">
      <c r="A169" s="45" t="s">
        <v>298</v>
      </c>
      <c r="B169" s="46" t="s">
        <v>299</v>
      </c>
      <c r="C169" s="46" t="s">
        <v>300</v>
      </c>
      <c r="D169" s="48"/>
      <c r="E169" s="42"/>
    </row>
    <row r="170" spans="1:5" x14ac:dyDescent="0.3">
      <c r="A170" s="45" t="s">
        <v>298</v>
      </c>
      <c r="B170" s="46" t="s">
        <v>299</v>
      </c>
      <c r="C170" s="46" t="s">
        <v>301</v>
      </c>
      <c r="D170" s="48"/>
      <c r="E170" s="42"/>
    </row>
    <row r="171" spans="1:5" x14ac:dyDescent="0.3">
      <c r="A171" s="45" t="s">
        <v>298</v>
      </c>
      <c r="B171" s="46" t="s">
        <v>299</v>
      </c>
      <c r="C171" s="46" t="s">
        <v>302</v>
      </c>
      <c r="D171" s="48"/>
      <c r="E171" s="42"/>
    </row>
    <row r="172" spans="1:5" x14ac:dyDescent="0.3">
      <c r="A172" s="45" t="s">
        <v>298</v>
      </c>
      <c r="B172" s="46" t="s">
        <v>303</v>
      </c>
      <c r="C172" s="46" t="s">
        <v>304</v>
      </c>
      <c r="D172" s="48"/>
      <c r="E172" s="42"/>
    </row>
    <row r="173" spans="1:5" x14ac:dyDescent="0.3">
      <c r="A173" s="45" t="s">
        <v>298</v>
      </c>
      <c r="B173" s="46" t="s">
        <v>303</v>
      </c>
      <c r="C173" s="49" t="s">
        <v>305</v>
      </c>
      <c r="D173" s="48"/>
      <c r="E173" s="42"/>
    </row>
    <row r="174" spans="1:5" x14ac:dyDescent="0.3">
      <c r="A174" s="45" t="s">
        <v>298</v>
      </c>
      <c r="B174" s="46" t="s">
        <v>306</v>
      </c>
      <c r="C174" s="46" t="s">
        <v>307</v>
      </c>
      <c r="D174" s="48"/>
      <c r="E174" s="42"/>
    </row>
    <row r="175" spans="1:5" x14ac:dyDescent="0.3">
      <c r="A175" s="45"/>
      <c r="B175" s="46"/>
      <c r="C175" s="46"/>
      <c r="D175" s="48"/>
      <c r="E175" s="42"/>
    </row>
    <row r="176" spans="1:5" x14ac:dyDescent="0.3">
      <c r="A176" s="45" t="s">
        <v>298</v>
      </c>
      <c r="B176" s="46" t="s">
        <v>308</v>
      </c>
      <c r="C176" s="46" t="s">
        <v>309</v>
      </c>
      <c r="D176" s="48"/>
      <c r="E176" s="42"/>
    </row>
    <row r="177" spans="1:5" x14ac:dyDescent="0.3">
      <c r="A177" s="45" t="s">
        <v>298</v>
      </c>
      <c r="B177" s="46" t="s">
        <v>310</v>
      </c>
      <c r="C177" s="46" t="s">
        <v>311</v>
      </c>
      <c r="D177" s="48"/>
      <c r="E177" s="42"/>
    </row>
    <row r="178" spans="1:5" x14ac:dyDescent="0.3">
      <c r="A178" s="45" t="s">
        <v>312</v>
      </c>
      <c r="B178" s="46" t="s">
        <v>313</v>
      </c>
      <c r="C178" s="46" t="s">
        <v>314</v>
      </c>
      <c r="D178" s="48"/>
      <c r="E178" s="42"/>
    </row>
    <row r="179" spans="1:5" x14ac:dyDescent="0.3">
      <c r="A179" s="45" t="s">
        <v>312</v>
      </c>
      <c r="B179" s="46" t="s">
        <v>315</v>
      </c>
      <c r="C179" s="50" t="s">
        <v>316</v>
      </c>
      <c r="D179" s="48"/>
      <c r="E179" s="42"/>
    </row>
    <row r="180" spans="1:5" x14ac:dyDescent="0.3">
      <c r="A180" s="45" t="s">
        <v>312</v>
      </c>
      <c r="B180" s="46" t="s">
        <v>317</v>
      </c>
      <c r="C180" s="46" t="s">
        <v>318</v>
      </c>
      <c r="D180" s="48"/>
      <c r="E180" s="42"/>
    </row>
    <row r="181" spans="1:5" x14ac:dyDescent="0.3">
      <c r="A181" s="45" t="s">
        <v>312</v>
      </c>
      <c r="B181" s="46" t="s">
        <v>319</v>
      </c>
      <c r="C181" s="46" t="s">
        <v>320</v>
      </c>
      <c r="D181" s="48"/>
      <c r="E181" s="42"/>
    </row>
    <row r="182" spans="1:5" x14ac:dyDescent="0.3">
      <c r="A182" s="45" t="s">
        <v>312</v>
      </c>
      <c r="B182" s="46" t="s">
        <v>321</v>
      </c>
      <c r="C182" s="46" t="s">
        <v>322</v>
      </c>
      <c r="D182" s="48"/>
      <c r="E182" s="42"/>
    </row>
    <row r="183" spans="1:5" ht="14.5" x14ac:dyDescent="0.3">
      <c r="A183" s="45" t="s">
        <v>312</v>
      </c>
      <c r="B183" s="46" t="s">
        <v>323</v>
      </c>
      <c r="C183" s="46" t="s">
        <v>324</v>
      </c>
      <c r="D183" s="48"/>
      <c r="E183" s="42"/>
    </row>
    <row r="184" spans="1:5" x14ac:dyDescent="0.3">
      <c r="A184" s="45" t="s">
        <v>312</v>
      </c>
      <c r="B184" s="46" t="s">
        <v>325</v>
      </c>
      <c r="C184" s="46" t="s">
        <v>326</v>
      </c>
      <c r="D184" s="48"/>
      <c r="E184" s="42"/>
    </row>
    <row r="185" spans="1:5" x14ac:dyDescent="0.3">
      <c r="A185" s="45" t="s">
        <v>312</v>
      </c>
      <c r="B185" s="46" t="s">
        <v>327</v>
      </c>
      <c r="C185" s="46" t="s">
        <v>328</v>
      </c>
      <c r="D185" s="48"/>
      <c r="E185" s="42"/>
    </row>
    <row r="186" spans="1:5" x14ac:dyDescent="0.3">
      <c r="A186" s="45" t="s">
        <v>312</v>
      </c>
      <c r="B186" s="46" t="s">
        <v>329</v>
      </c>
      <c r="C186" s="46" t="s">
        <v>330</v>
      </c>
      <c r="D186" s="48"/>
      <c r="E186" s="42"/>
    </row>
    <row r="187" spans="1:5" x14ac:dyDescent="0.3">
      <c r="A187" s="45" t="s">
        <v>312</v>
      </c>
      <c r="B187" s="46" t="s">
        <v>331</v>
      </c>
      <c r="C187" s="46" t="s">
        <v>332</v>
      </c>
      <c r="D187" s="48"/>
      <c r="E187" s="42"/>
    </row>
    <row r="188" spans="1:5" x14ac:dyDescent="0.3">
      <c r="A188" s="45" t="s">
        <v>333</v>
      </c>
      <c r="B188" s="46" t="s">
        <v>334</v>
      </c>
      <c r="C188" s="46" t="s">
        <v>335</v>
      </c>
      <c r="D188" s="48"/>
      <c r="E188" s="42"/>
    </row>
    <row r="189" spans="1:5" x14ac:dyDescent="0.3">
      <c r="A189" s="45" t="s">
        <v>333</v>
      </c>
      <c r="B189" s="46" t="s">
        <v>334</v>
      </c>
      <c r="C189" s="46" t="s">
        <v>336</v>
      </c>
      <c r="D189" s="48"/>
      <c r="E189" s="42"/>
    </row>
    <row r="190" spans="1:5" x14ac:dyDescent="0.3">
      <c r="A190" s="45" t="s">
        <v>333</v>
      </c>
      <c r="B190" s="46" t="s">
        <v>337</v>
      </c>
      <c r="C190" s="46" t="s">
        <v>338</v>
      </c>
      <c r="D190" s="48"/>
      <c r="E190" s="42"/>
    </row>
    <row r="191" spans="1:5" x14ac:dyDescent="0.3">
      <c r="A191" s="45" t="s">
        <v>333</v>
      </c>
      <c r="B191" s="46" t="s">
        <v>339</v>
      </c>
      <c r="C191" s="46" t="s">
        <v>340</v>
      </c>
      <c r="D191" s="48"/>
      <c r="E191" s="42"/>
    </row>
    <row r="192" spans="1:5" x14ac:dyDescent="0.3">
      <c r="A192" s="45" t="s">
        <v>333</v>
      </c>
      <c r="B192" s="46" t="s">
        <v>341</v>
      </c>
      <c r="C192" s="46" t="s">
        <v>342</v>
      </c>
      <c r="D192" s="48"/>
      <c r="E192" s="42"/>
    </row>
    <row r="193" spans="1:5" x14ac:dyDescent="0.3">
      <c r="A193" s="45" t="s">
        <v>333</v>
      </c>
      <c r="B193" s="46" t="s">
        <v>341</v>
      </c>
      <c r="C193" s="46" t="s">
        <v>343</v>
      </c>
      <c r="D193" s="48"/>
      <c r="E193" s="42"/>
    </row>
    <row r="194" spans="1:5" x14ac:dyDescent="0.3">
      <c r="A194" s="45" t="s">
        <v>333</v>
      </c>
      <c r="B194" s="46" t="s">
        <v>344</v>
      </c>
      <c r="C194" s="46" t="s">
        <v>345</v>
      </c>
      <c r="D194" s="48"/>
      <c r="E194" s="42"/>
    </row>
    <row r="195" spans="1:5" x14ac:dyDescent="0.3">
      <c r="A195" s="45" t="s">
        <v>333</v>
      </c>
      <c r="B195" s="46" t="s">
        <v>346</v>
      </c>
      <c r="C195" s="46" t="s">
        <v>347</v>
      </c>
      <c r="D195" s="48"/>
      <c r="E195" s="42"/>
    </row>
    <row r="196" spans="1:5" x14ac:dyDescent="0.3">
      <c r="A196" s="45" t="s">
        <v>333</v>
      </c>
      <c r="B196" s="46" t="s">
        <v>348</v>
      </c>
      <c r="C196" s="46" t="s">
        <v>349</v>
      </c>
      <c r="D196" s="48"/>
      <c r="E196" s="42"/>
    </row>
    <row r="197" spans="1:5" x14ac:dyDescent="0.3">
      <c r="A197" s="45" t="s">
        <v>333</v>
      </c>
      <c r="B197" s="46" t="s">
        <v>350</v>
      </c>
      <c r="C197" s="46" t="s">
        <v>351</v>
      </c>
      <c r="D197" s="48"/>
      <c r="E197" s="42"/>
    </row>
    <row r="198" spans="1:5" x14ac:dyDescent="0.3">
      <c r="A198" s="45" t="s">
        <v>333</v>
      </c>
      <c r="B198" s="46" t="s">
        <v>352</v>
      </c>
      <c r="C198" s="46" t="s">
        <v>353</v>
      </c>
      <c r="D198" s="48"/>
      <c r="E198" s="42"/>
    </row>
    <row r="199" spans="1:5" x14ac:dyDescent="0.3">
      <c r="A199" s="45" t="s">
        <v>333</v>
      </c>
      <c r="B199" s="46" t="s">
        <v>354</v>
      </c>
      <c r="C199" s="46" t="s">
        <v>355</v>
      </c>
      <c r="D199" s="48"/>
      <c r="E199" s="42"/>
    </row>
    <row r="200" spans="1:5" x14ac:dyDescent="0.3">
      <c r="A200" s="45" t="s">
        <v>333</v>
      </c>
      <c r="B200" s="46" t="s">
        <v>356</v>
      </c>
      <c r="C200" s="46" t="s">
        <v>357</v>
      </c>
      <c r="D200" s="48"/>
      <c r="E200" s="42"/>
    </row>
    <row r="201" spans="1:5" x14ac:dyDescent="0.3">
      <c r="A201" s="45" t="s">
        <v>333</v>
      </c>
      <c r="B201" s="46" t="s">
        <v>358</v>
      </c>
      <c r="C201" s="46" t="s">
        <v>359</v>
      </c>
      <c r="D201" s="48"/>
      <c r="E201" s="42"/>
    </row>
    <row r="202" spans="1:5" x14ac:dyDescent="0.3">
      <c r="A202" s="45" t="s">
        <v>360</v>
      </c>
      <c r="B202" s="46" t="s">
        <v>361</v>
      </c>
      <c r="C202" s="46" t="s">
        <v>362</v>
      </c>
      <c r="D202" s="48"/>
      <c r="E202" s="42"/>
    </row>
    <row r="203" spans="1:5" x14ac:dyDescent="0.3">
      <c r="A203" s="45" t="s">
        <v>360</v>
      </c>
      <c r="B203" s="46" t="s">
        <v>361</v>
      </c>
      <c r="C203" s="46" t="s">
        <v>363</v>
      </c>
      <c r="D203" s="48"/>
      <c r="E203" s="42"/>
    </row>
    <row r="204" spans="1:5" x14ac:dyDescent="0.3">
      <c r="A204" s="45" t="s">
        <v>360</v>
      </c>
      <c r="B204" s="46" t="s">
        <v>361</v>
      </c>
      <c r="C204" s="46" t="s">
        <v>364</v>
      </c>
      <c r="D204" s="48"/>
      <c r="E204" s="42"/>
    </row>
    <row r="205" spans="1:5" x14ac:dyDescent="0.3">
      <c r="A205" s="45" t="s">
        <v>360</v>
      </c>
      <c r="B205" s="46" t="s">
        <v>361</v>
      </c>
      <c r="C205" s="46" t="s">
        <v>365</v>
      </c>
      <c r="D205" s="48"/>
      <c r="E205" s="42"/>
    </row>
    <row r="206" spans="1:5" x14ac:dyDescent="0.3">
      <c r="A206" s="45" t="s">
        <v>360</v>
      </c>
      <c r="B206" s="46" t="s">
        <v>366</v>
      </c>
      <c r="C206" s="46" t="s">
        <v>367</v>
      </c>
      <c r="D206" s="48"/>
      <c r="E206" s="42"/>
    </row>
    <row r="207" spans="1:5" x14ac:dyDescent="0.3">
      <c r="A207" s="45" t="s">
        <v>360</v>
      </c>
      <c r="B207" s="46" t="s">
        <v>366</v>
      </c>
      <c r="C207" s="46" t="s">
        <v>368</v>
      </c>
      <c r="D207" s="48"/>
      <c r="E207" s="42"/>
    </row>
    <row r="208" spans="1:5" x14ac:dyDescent="0.3">
      <c r="A208" s="45" t="s">
        <v>360</v>
      </c>
      <c r="B208" s="46" t="s">
        <v>366</v>
      </c>
      <c r="C208" s="46" t="s">
        <v>369</v>
      </c>
      <c r="D208" s="48"/>
      <c r="E208" s="42"/>
    </row>
    <row r="209" spans="1:5" x14ac:dyDescent="0.3">
      <c r="A209" s="45" t="s">
        <v>360</v>
      </c>
      <c r="B209" s="46" t="s">
        <v>370</v>
      </c>
      <c r="C209" s="46" t="s">
        <v>371</v>
      </c>
      <c r="D209" s="48"/>
      <c r="E209" s="42"/>
    </row>
    <row r="210" spans="1:5" x14ac:dyDescent="0.3">
      <c r="A210" s="45" t="s">
        <v>360</v>
      </c>
      <c r="B210" s="46" t="s">
        <v>370</v>
      </c>
      <c r="C210" s="46" t="s">
        <v>372</v>
      </c>
      <c r="D210" s="48"/>
      <c r="E210" s="42"/>
    </row>
    <row r="211" spans="1:5" x14ac:dyDescent="0.3">
      <c r="A211" s="45" t="s">
        <v>360</v>
      </c>
      <c r="B211" s="46" t="s">
        <v>370</v>
      </c>
      <c r="C211" s="46" t="s">
        <v>373</v>
      </c>
      <c r="D211" s="48"/>
      <c r="E211" s="42"/>
    </row>
    <row r="212" spans="1:5" x14ac:dyDescent="0.3">
      <c r="A212" s="45" t="s">
        <v>360</v>
      </c>
      <c r="B212" s="46" t="s">
        <v>374</v>
      </c>
      <c r="C212" s="46" t="s">
        <v>375</v>
      </c>
      <c r="D212" s="48"/>
      <c r="E212" s="42"/>
    </row>
    <row r="213" spans="1:5" x14ac:dyDescent="0.3">
      <c r="A213" s="45" t="s">
        <v>360</v>
      </c>
      <c r="B213" s="46" t="s">
        <v>374</v>
      </c>
      <c r="C213" s="46" t="s">
        <v>376</v>
      </c>
      <c r="D213" s="48"/>
      <c r="E213" s="42"/>
    </row>
    <row r="214" spans="1:5" x14ac:dyDescent="0.3">
      <c r="A214" s="45" t="s">
        <v>360</v>
      </c>
      <c r="B214" s="46" t="s">
        <v>377</v>
      </c>
      <c r="C214" s="46" t="s">
        <v>378</v>
      </c>
      <c r="D214" s="48"/>
      <c r="E214" s="42"/>
    </row>
    <row r="215" spans="1:5" x14ac:dyDescent="0.3">
      <c r="A215" s="45" t="s">
        <v>360</v>
      </c>
      <c r="B215" s="46" t="s">
        <v>377</v>
      </c>
      <c r="C215" s="46" t="s">
        <v>379</v>
      </c>
      <c r="D215" s="48"/>
      <c r="E215" s="42"/>
    </row>
    <row r="216" spans="1:5" x14ac:dyDescent="0.3">
      <c r="A216" s="45" t="s">
        <v>360</v>
      </c>
      <c r="B216" s="46" t="s">
        <v>380</v>
      </c>
      <c r="C216" s="46" t="s">
        <v>381</v>
      </c>
      <c r="D216" s="48"/>
      <c r="E216" s="42"/>
    </row>
    <row r="217" spans="1:5" x14ac:dyDescent="0.3">
      <c r="A217" s="45" t="s">
        <v>360</v>
      </c>
      <c r="B217" s="46" t="s">
        <v>380</v>
      </c>
      <c r="C217" s="46" t="s">
        <v>382</v>
      </c>
      <c r="D217" s="48"/>
      <c r="E217" s="42"/>
    </row>
    <row r="218" spans="1:5" x14ac:dyDescent="0.3">
      <c r="A218" s="45" t="s">
        <v>360</v>
      </c>
      <c r="B218" s="46" t="s">
        <v>383</v>
      </c>
      <c r="C218" s="46" t="s">
        <v>384</v>
      </c>
      <c r="D218" s="48"/>
      <c r="E218" s="42"/>
    </row>
    <row r="219" spans="1:5" x14ac:dyDescent="0.3">
      <c r="A219" s="45" t="s">
        <v>360</v>
      </c>
      <c r="B219" s="46" t="s">
        <v>383</v>
      </c>
      <c r="C219" s="46" t="s">
        <v>385</v>
      </c>
      <c r="D219" s="48"/>
      <c r="E219" s="42"/>
    </row>
    <row r="220" spans="1:5" x14ac:dyDescent="0.3">
      <c r="A220" s="45" t="s">
        <v>360</v>
      </c>
      <c r="B220" s="46" t="s">
        <v>386</v>
      </c>
      <c r="C220" s="46" t="s">
        <v>387</v>
      </c>
      <c r="D220" s="48"/>
      <c r="E220" s="42"/>
    </row>
    <row r="221" spans="1:5" x14ac:dyDescent="0.3">
      <c r="A221" s="45" t="s">
        <v>360</v>
      </c>
      <c r="B221" s="46" t="s">
        <v>388</v>
      </c>
      <c r="C221" s="46" t="s">
        <v>389</v>
      </c>
      <c r="D221" s="48"/>
      <c r="E221" s="42"/>
    </row>
    <row r="222" spans="1:5" x14ac:dyDescent="0.3">
      <c r="A222" s="45" t="s">
        <v>360</v>
      </c>
      <c r="B222" s="46" t="s">
        <v>390</v>
      </c>
      <c r="C222" s="46" t="s">
        <v>391</v>
      </c>
      <c r="D222" s="48"/>
      <c r="E222" s="42"/>
    </row>
    <row r="223" spans="1:5" x14ac:dyDescent="0.3">
      <c r="A223" s="45" t="s">
        <v>360</v>
      </c>
      <c r="B223" s="46" t="s">
        <v>390</v>
      </c>
      <c r="C223" s="46" t="s">
        <v>392</v>
      </c>
      <c r="D223" s="48"/>
      <c r="E223" s="42"/>
    </row>
    <row r="224" spans="1:5" x14ac:dyDescent="0.3">
      <c r="A224" s="45" t="s">
        <v>360</v>
      </c>
      <c r="B224" s="46" t="s">
        <v>393</v>
      </c>
      <c r="C224" s="46" t="s">
        <v>394</v>
      </c>
      <c r="D224" s="48"/>
      <c r="E224" s="42"/>
    </row>
    <row r="225" spans="1:5" x14ac:dyDescent="0.3">
      <c r="A225" s="45" t="s">
        <v>360</v>
      </c>
      <c r="B225" s="46" t="s">
        <v>395</v>
      </c>
      <c r="C225" s="46" t="s">
        <v>396</v>
      </c>
      <c r="D225" s="48"/>
      <c r="E225" s="42"/>
    </row>
    <row r="226" spans="1:5" x14ac:dyDescent="0.3">
      <c r="A226" s="45" t="s">
        <v>397</v>
      </c>
      <c r="B226" s="46" t="s">
        <v>398</v>
      </c>
      <c r="C226" s="46" t="s">
        <v>399</v>
      </c>
      <c r="D226" s="48"/>
      <c r="E226" s="42"/>
    </row>
    <row r="227" spans="1:5" x14ac:dyDescent="0.3">
      <c r="A227" s="45" t="s">
        <v>397</v>
      </c>
      <c r="B227" s="46" t="s">
        <v>398</v>
      </c>
      <c r="C227" s="46" t="s">
        <v>400</v>
      </c>
      <c r="D227" s="48"/>
      <c r="E227" s="42"/>
    </row>
    <row r="228" spans="1:5" x14ac:dyDescent="0.3">
      <c r="A228" s="45" t="s">
        <v>397</v>
      </c>
      <c r="B228" s="46" t="s">
        <v>401</v>
      </c>
      <c r="C228" s="46" t="s">
        <v>402</v>
      </c>
      <c r="D228" s="48"/>
      <c r="E228" s="42"/>
    </row>
    <row r="229" spans="1:5" x14ac:dyDescent="0.3">
      <c r="A229" s="45" t="s">
        <v>397</v>
      </c>
      <c r="B229" s="46" t="s">
        <v>403</v>
      </c>
      <c r="C229" s="46" t="s">
        <v>404</v>
      </c>
      <c r="D229" s="48"/>
      <c r="E229" s="42"/>
    </row>
    <row r="230" spans="1:5" x14ac:dyDescent="0.3">
      <c r="A230" s="45" t="s">
        <v>397</v>
      </c>
      <c r="B230" s="46" t="s">
        <v>403</v>
      </c>
      <c r="C230" s="46" t="s">
        <v>405</v>
      </c>
      <c r="D230" s="48"/>
      <c r="E230" s="42"/>
    </row>
    <row r="231" spans="1:5" x14ac:dyDescent="0.3">
      <c r="A231" s="45" t="s">
        <v>397</v>
      </c>
      <c r="B231" s="46" t="s">
        <v>406</v>
      </c>
      <c r="C231" s="46" t="s">
        <v>407</v>
      </c>
      <c r="D231" s="48"/>
      <c r="E231" s="42"/>
    </row>
    <row r="232" spans="1:5" x14ac:dyDescent="0.3">
      <c r="A232" s="45" t="s">
        <v>397</v>
      </c>
      <c r="B232" s="46" t="s">
        <v>408</v>
      </c>
      <c r="C232" s="46" t="s">
        <v>409</v>
      </c>
      <c r="D232" s="48"/>
      <c r="E232" s="42"/>
    </row>
    <row r="233" spans="1:5" x14ac:dyDescent="0.3">
      <c r="A233" s="45" t="s">
        <v>397</v>
      </c>
      <c r="B233" s="46" t="s">
        <v>410</v>
      </c>
      <c r="C233" s="50" t="s">
        <v>680</v>
      </c>
      <c r="D233" s="48"/>
      <c r="E233" s="42"/>
    </row>
    <row r="234" spans="1:5" x14ac:dyDescent="0.3">
      <c r="A234" s="45"/>
      <c r="B234" s="46"/>
      <c r="C234" s="46"/>
      <c r="D234" s="48"/>
      <c r="E234" s="42"/>
    </row>
    <row r="235" spans="1:5" x14ac:dyDescent="0.3">
      <c r="A235" s="45" t="s">
        <v>397</v>
      </c>
      <c r="B235" s="46" t="s">
        <v>411</v>
      </c>
      <c r="C235" s="46" t="s">
        <v>412</v>
      </c>
      <c r="D235" s="48"/>
      <c r="E235" s="42"/>
    </row>
    <row r="236" spans="1:5" x14ac:dyDescent="0.3">
      <c r="A236" s="45" t="s">
        <v>397</v>
      </c>
      <c r="B236" s="46" t="s">
        <v>413</v>
      </c>
      <c r="C236" s="46" t="s">
        <v>414</v>
      </c>
      <c r="D236" s="48"/>
      <c r="E236" s="42"/>
    </row>
    <row r="237" spans="1:5" x14ac:dyDescent="0.3">
      <c r="A237" s="45" t="s">
        <v>397</v>
      </c>
      <c r="B237" s="46" t="s">
        <v>415</v>
      </c>
      <c r="C237" s="46" t="s">
        <v>416</v>
      </c>
      <c r="D237" s="48"/>
      <c r="E237" s="42"/>
    </row>
    <row r="238" spans="1:5" x14ac:dyDescent="0.3">
      <c r="A238" s="45" t="s">
        <v>397</v>
      </c>
      <c r="B238" s="46" t="s">
        <v>417</v>
      </c>
      <c r="C238" s="46" t="s">
        <v>418</v>
      </c>
      <c r="D238" s="48"/>
      <c r="E238" s="42"/>
    </row>
    <row r="239" spans="1:5" x14ac:dyDescent="0.3">
      <c r="A239" s="45" t="s">
        <v>397</v>
      </c>
      <c r="B239" s="46" t="s">
        <v>419</v>
      </c>
      <c r="C239" s="46" t="s">
        <v>420</v>
      </c>
      <c r="D239" s="48"/>
      <c r="E239" s="42"/>
    </row>
    <row r="240" spans="1:5" x14ac:dyDescent="0.3">
      <c r="A240" s="45" t="s">
        <v>397</v>
      </c>
      <c r="B240" s="46" t="s">
        <v>421</v>
      </c>
      <c r="C240" s="46" t="s">
        <v>422</v>
      </c>
      <c r="D240" s="48"/>
      <c r="E240" s="42"/>
    </row>
    <row r="241" spans="1:5" x14ac:dyDescent="0.3">
      <c r="A241" s="45" t="s">
        <v>397</v>
      </c>
      <c r="B241" s="46" t="s">
        <v>423</v>
      </c>
      <c r="C241" s="46" t="s">
        <v>424</v>
      </c>
      <c r="D241" s="48"/>
      <c r="E241" s="42"/>
    </row>
    <row r="242" spans="1:5" x14ac:dyDescent="0.3">
      <c r="A242" s="45" t="s">
        <v>397</v>
      </c>
      <c r="B242" s="46" t="s">
        <v>425</v>
      </c>
      <c r="C242" s="46" t="s">
        <v>426</v>
      </c>
      <c r="D242" s="48"/>
      <c r="E242" s="42"/>
    </row>
    <row r="243" spans="1:5" x14ac:dyDescent="0.3">
      <c r="A243" s="45" t="s">
        <v>397</v>
      </c>
      <c r="B243" s="46" t="s">
        <v>427</v>
      </c>
      <c r="C243" s="46" t="s">
        <v>428</v>
      </c>
      <c r="D243" s="48"/>
      <c r="E243" s="42"/>
    </row>
    <row r="244" spans="1:5" x14ac:dyDescent="0.3">
      <c r="A244" s="45" t="s">
        <v>397</v>
      </c>
      <c r="B244" s="46" t="s">
        <v>429</v>
      </c>
      <c r="C244" s="46" t="s">
        <v>430</v>
      </c>
      <c r="D244" s="48"/>
      <c r="E244" s="42"/>
    </row>
    <row r="245" spans="1:5" x14ac:dyDescent="0.3">
      <c r="A245" s="45" t="s">
        <v>397</v>
      </c>
      <c r="B245" s="46" t="s">
        <v>431</v>
      </c>
      <c r="C245" s="46" t="s">
        <v>432</v>
      </c>
      <c r="D245" s="48"/>
      <c r="E245" s="42"/>
    </row>
    <row r="246" spans="1:5" x14ac:dyDescent="0.3">
      <c r="A246" s="45" t="s">
        <v>397</v>
      </c>
      <c r="B246" s="46" t="s">
        <v>433</v>
      </c>
      <c r="C246" s="46" t="s">
        <v>434</v>
      </c>
      <c r="D246" s="48"/>
      <c r="E246" s="42"/>
    </row>
    <row r="247" spans="1:5" x14ac:dyDescent="0.3">
      <c r="A247" s="45" t="s">
        <v>397</v>
      </c>
      <c r="B247" s="46" t="s">
        <v>433</v>
      </c>
      <c r="C247" s="46" t="s">
        <v>435</v>
      </c>
      <c r="D247" s="48"/>
      <c r="E247" s="42"/>
    </row>
    <row r="248" spans="1:5" x14ac:dyDescent="0.3">
      <c r="A248" s="45" t="s">
        <v>397</v>
      </c>
      <c r="B248" s="46" t="s">
        <v>433</v>
      </c>
      <c r="C248" s="46" t="s">
        <v>436</v>
      </c>
      <c r="D248" s="48"/>
      <c r="E248" s="42"/>
    </row>
    <row r="249" spans="1:5" x14ac:dyDescent="0.3">
      <c r="A249" s="45" t="s">
        <v>397</v>
      </c>
      <c r="B249" s="46" t="s">
        <v>437</v>
      </c>
      <c r="C249" s="46" t="s">
        <v>438</v>
      </c>
      <c r="D249" s="48"/>
      <c r="E249" s="42"/>
    </row>
    <row r="250" spans="1:5" ht="13.5" thickBot="1" x14ac:dyDescent="0.35">
      <c r="A250" s="51" t="s">
        <v>397</v>
      </c>
      <c r="B250" s="52" t="s">
        <v>437</v>
      </c>
      <c r="C250" s="52" t="s">
        <v>439</v>
      </c>
      <c r="D250" s="48"/>
      <c r="E250" s="42"/>
    </row>
    <row r="251" spans="1:5" ht="32.25" customHeight="1" x14ac:dyDescent="0.3">
      <c r="A251" s="43"/>
      <c r="B251" s="43"/>
      <c r="C251" s="43"/>
      <c r="D251" s="42"/>
      <c r="E251" s="42"/>
    </row>
  </sheetData>
  <mergeCells count="2">
    <mergeCell ref="B1:E1"/>
    <mergeCell ref="A3:B3"/>
  </mergeCells>
  <hyperlinks>
    <hyperlink ref="D3" r:id="rId1" xr:uid="{47F31D97-07AE-4507-ABB9-CF9B6E2728B3}"/>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41F89-E7ED-4C00-A9EE-AF8D5E0DA155}">
  <sheetPr codeName="Sheet6">
    <tabColor rgb="FFC42738"/>
  </sheetPr>
  <dimension ref="A1:J14"/>
  <sheetViews>
    <sheetView showGridLines="0" topLeftCell="A3" zoomScale="80" zoomScaleNormal="80" workbookViewId="0">
      <selection activeCell="D13" sqref="D13"/>
    </sheetView>
  </sheetViews>
  <sheetFormatPr baseColWidth="10" defaultColWidth="10.81640625" defaultRowHeight="14.5" x14ac:dyDescent="0.35"/>
  <cols>
    <col min="1" max="1" width="19.08984375" style="40" customWidth="1"/>
    <col min="2" max="2" width="22.453125" style="40" customWidth="1"/>
    <col min="3" max="3" width="23.6328125" style="40" customWidth="1"/>
    <col min="4" max="4" width="25.08984375" style="66" customWidth="1"/>
    <col min="5" max="5" width="21.6328125" style="40" customWidth="1"/>
    <col min="6" max="8" width="20.453125" style="40" customWidth="1"/>
    <col min="9" max="9" width="24.453125" style="40" customWidth="1"/>
    <col min="10" max="10" width="7.453125" style="40" customWidth="1"/>
    <col min="11" max="31" width="20.453125" style="40" customWidth="1"/>
    <col min="32" max="16384" width="10.81640625" style="40"/>
  </cols>
  <sheetData>
    <row r="1" spans="1:10" ht="44.5" customHeight="1" x14ac:dyDescent="0.35">
      <c r="A1" s="6"/>
      <c r="B1" s="102" t="s">
        <v>453</v>
      </c>
      <c r="C1" s="103"/>
      <c r="D1" s="103"/>
      <c r="E1" s="103"/>
      <c r="F1" s="103"/>
      <c r="G1" s="103"/>
      <c r="H1" s="103"/>
      <c r="I1" s="104"/>
      <c r="J1" s="2"/>
    </row>
    <row r="2" spans="1:10" s="41" customFormat="1" ht="34" customHeight="1" x14ac:dyDescent="0.35">
      <c r="A2" s="105"/>
      <c r="B2" s="109" t="s">
        <v>466</v>
      </c>
      <c r="C2" s="109"/>
      <c r="D2" s="7">
        <f>'Use instructions'!B5</f>
        <v>0</v>
      </c>
      <c r="E2" s="109" t="s">
        <v>472</v>
      </c>
      <c r="F2" s="109"/>
      <c r="G2" s="7">
        <f>'Use instructions'!F5</f>
        <v>0</v>
      </c>
      <c r="H2" s="4" t="s">
        <v>471</v>
      </c>
      <c r="I2" s="7">
        <f>'Use instructions'!D6</f>
        <v>0</v>
      </c>
      <c r="J2" s="1"/>
    </row>
    <row r="3" spans="1:10" s="41" customFormat="1" ht="34" customHeight="1" x14ac:dyDescent="0.35">
      <c r="A3" s="106"/>
      <c r="B3" s="109" t="s">
        <v>492</v>
      </c>
      <c r="C3" s="109"/>
      <c r="D3" s="7">
        <f>'Use instructions'!D5</f>
        <v>0</v>
      </c>
      <c r="E3" s="109" t="s">
        <v>467</v>
      </c>
      <c r="F3" s="109"/>
      <c r="G3" s="7">
        <f>'Use instructions'!B6</f>
        <v>0</v>
      </c>
      <c r="H3" s="4" t="s">
        <v>473</v>
      </c>
      <c r="I3" s="7">
        <f>'Use instructions'!F6</f>
        <v>0</v>
      </c>
      <c r="J3" s="1"/>
    </row>
    <row r="4" spans="1:10" s="41" customFormat="1" ht="34" customHeight="1" x14ac:dyDescent="0.35">
      <c r="A4" s="106"/>
      <c r="B4" s="109" t="s">
        <v>493</v>
      </c>
      <c r="C4" s="109"/>
      <c r="D4" s="7" t="s">
        <v>523</v>
      </c>
      <c r="E4" s="107">
        <f>'Use instructions'!C7</f>
        <v>45787</v>
      </c>
      <c r="F4" s="107"/>
      <c r="G4" s="7" t="s">
        <v>524</v>
      </c>
      <c r="H4" s="107">
        <f>'Use instructions'!E7</f>
        <v>46152</v>
      </c>
      <c r="I4" s="107"/>
      <c r="J4" s="1"/>
    </row>
    <row r="5" spans="1:10" ht="26.5" customHeight="1" x14ac:dyDescent="0.35">
      <c r="A5" s="108" t="s">
        <v>521</v>
      </c>
      <c r="B5" s="108"/>
      <c r="C5" s="108"/>
      <c r="D5" s="108"/>
      <c r="E5" s="108"/>
      <c r="F5" s="108"/>
      <c r="G5" s="108"/>
      <c r="H5" s="108"/>
      <c r="I5" s="108"/>
      <c r="J5" s="2"/>
    </row>
    <row r="6" spans="1:10" ht="41.5" customHeight="1" x14ac:dyDescent="0.35">
      <c r="A6" s="3" t="s">
        <v>8</v>
      </c>
      <c r="B6" s="4" t="s">
        <v>494</v>
      </c>
      <c r="C6" s="4" t="s">
        <v>495</v>
      </c>
      <c r="D6" s="4" t="s">
        <v>673</v>
      </c>
      <c r="E6" s="4" t="s">
        <v>496</v>
      </c>
      <c r="F6" s="4" t="s">
        <v>497</v>
      </c>
      <c r="G6" s="4" t="s">
        <v>498</v>
      </c>
      <c r="H6" s="3" t="s">
        <v>500</v>
      </c>
      <c r="I6" s="3" t="s">
        <v>499</v>
      </c>
      <c r="J6" s="2"/>
    </row>
    <row r="7" spans="1:10" ht="113.5" customHeight="1" x14ac:dyDescent="0.35">
      <c r="A7" s="7" t="str">
        <f>Sheet1!B5</f>
        <v>1.1 By 2030, eradicate extreme poverty for all people everywhere, currently measured as people living on less than $1.25 a day</v>
      </c>
      <c r="B7" s="8" t="str">
        <f>Sheet1!C5</f>
        <v>1.1.1 Proportion of the population living below the international poverty line by sex, age, employment status and geographic location (urban/rural)</v>
      </c>
      <c r="C7" s="8" t="s">
        <v>501</v>
      </c>
      <c r="D7" s="74"/>
      <c r="E7" s="9" t="s">
        <v>4</v>
      </c>
      <c r="F7" s="75"/>
      <c r="G7" s="80"/>
      <c r="H7" s="80"/>
      <c r="I7" s="75"/>
      <c r="J7" s="2"/>
    </row>
    <row r="8" spans="1:10" ht="130.5" x14ac:dyDescent="0.35">
      <c r="A8" s="68" t="str">
        <f>Sheet1!B6</f>
        <v>1.2 By 2030, reduce at least by half the proportion of men, women and children of all ages living in poverty in all its dimensions according to national definitions</v>
      </c>
      <c r="B8" s="8" t="str">
        <f>Sheet1!C6</f>
        <v>1.2.1 Proportion of population living below the national poverty line, by sex and age</v>
      </c>
      <c r="C8" s="8" t="s">
        <v>502</v>
      </c>
      <c r="D8" s="74"/>
      <c r="E8" s="9" t="s">
        <v>4</v>
      </c>
      <c r="F8" s="75"/>
      <c r="G8" s="81"/>
      <c r="H8" s="81"/>
      <c r="I8" s="75"/>
      <c r="J8" s="2"/>
    </row>
    <row r="9" spans="1:10" ht="158.25" customHeight="1" x14ac:dyDescent="0.35">
      <c r="A9" s="7" t="str">
        <f>Sheet1!B8</f>
        <v>1.3 Implement nationally appropriate social protection systems and measures for all, including floors, and by 2030 achieve substantial coverage of the poor and the vulnerable</v>
      </c>
      <c r="B9" s="7" t="str">
        <f>Sheet1!C8</f>
        <v>1.3.1 Proportion of population covered by social protection floors/systems, by sex, distinguishing children, unemployed persons, older persons, persons with disabilities, pregnant women, newborns, work-injury victims and the poor and the vulnerable</v>
      </c>
      <c r="C9" s="7" t="s">
        <v>503</v>
      </c>
      <c r="D9" s="74"/>
      <c r="E9" s="9" t="s">
        <v>4</v>
      </c>
      <c r="F9" s="75"/>
      <c r="G9" s="81"/>
      <c r="H9" s="83"/>
      <c r="I9" s="75"/>
      <c r="J9" s="2"/>
    </row>
    <row r="10" spans="1:10" ht="148" customHeight="1" x14ac:dyDescent="0.35">
      <c r="A10" s="100" t="str">
        <f>Sheet1!B9</f>
        <v>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v>
      </c>
      <c r="B10" s="7" t="str">
        <f>Sheet1!C9</f>
        <v>1.4.1 Proportion of population living in households with access to basic services</v>
      </c>
      <c r="C10" s="7" t="s">
        <v>504</v>
      </c>
      <c r="D10" s="74"/>
      <c r="E10" s="9" t="s">
        <v>4</v>
      </c>
      <c r="F10" s="75"/>
      <c r="G10" s="81"/>
      <c r="H10" s="81"/>
      <c r="I10" s="75"/>
      <c r="J10" s="2"/>
    </row>
    <row r="11" spans="1:10" ht="148" customHeight="1" x14ac:dyDescent="0.35">
      <c r="A11" s="101"/>
      <c r="B11" s="7" t="str">
        <f>Sheet1!C10</f>
        <v>1.4.2 Proportion of total adult population with secure tenure rights to land, (a) with legally recognized documentation, and (b) who perceive their rights to land as secure, by sex and type of tenure</v>
      </c>
      <c r="C11" s="7" t="s">
        <v>505</v>
      </c>
      <c r="D11" s="82"/>
      <c r="E11" s="9" t="s">
        <v>508</v>
      </c>
      <c r="F11" s="75"/>
      <c r="G11" s="81"/>
      <c r="H11" s="81"/>
      <c r="I11" s="75"/>
      <c r="J11" s="2"/>
    </row>
    <row r="12" spans="1:10" ht="232.5" customHeight="1" x14ac:dyDescent="0.35">
      <c r="A12" s="68" t="str">
        <f>Sheet1!B11</f>
        <v>1.5 By 2030, build the resilience of the poor and those in vulnerable situations and reduce their exposure and vulnerability to climate-related extreme events and other economic, social and environmental shocks and disasters</v>
      </c>
      <c r="B12" s="7" t="str">
        <f>Sheet1!C14</f>
        <v>1.5.4 Proportion of local governments that adopt and implement local disaster risk reduction strategies in line with national disaster risk reduction strategies</v>
      </c>
      <c r="C12" s="7" t="s">
        <v>506</v>
      </c>
      <c r="D12" s="74"/>
      <c r="E12" s="9" t="s">
        <v>508</v>
      </c>
      <c r="F12" s="75"/>
      <c r="G12" s="81"/>
      <c r="H12" s="81"/>
      <c r="I12" s="75"/>
      <c r="J12" s="2"/>
    </row>
    <row r="13" spans="1:10" ht="319" x14ac:dyDescent="0.35">
      <c r="A13" s="7" t="str">
        <f>Sheet1!B15</f>
        <v>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v>
      </c>
      <c r="B13" s="7" t="str">
        <f>Sheet1!C16</f>
        <v>1.a.2 Proportion of total government spending on essential services (education, health and social protection)</v>
      </c>
      <c r="C13" s="7" t="s">
        <v>507</v>
      </c>
      <c r="D13" s="74"/>
      <c r="E13" s="9" t="s">
        <v>449</v>
      </c>
      <c r="F13" s="75"/>
      <c r="G13" s="81"/>
      <c r="H13" s="81"/>
      <c r="I13" s="75"/>
      <c r="J13" s="2"/>
    </row>
    <row r="14" spans="1:10" ht="30.75" customHeight="1" x14ac:dyDescent="0.35">
      <c r="A14" s="2"/>
      <c r="B14" s="2"/>
      <c r="C14" s="2"/>
      <c r="D14" s="65"/>
      <c r="E14" s="2"/>
      <c r="F14" s="2"/>
      <c r="G14" s="2"/>
      <c r="H14" s="2"/>
      <c r="I14" s="2"/>
      <c r="J14" s="2"/>
    </row>
  </sheetData>
  <sheetProtection algorithmName="SHA-512" hashValue="TgVh8fGWQzDWnlep/ZgZa0NPFKg+YTKnEE5lIyr6D4aFbihIt/KUfD9jFGN3r88zWgI6UJQJ+xll2W0WNqSqGg==" saltValue="E9W6wHTYoGQ2k8cbvGxndw==" spinCount="100000" sheet="1" objects="1" scenarios="1"/>
  <mergeCells count="11">
    <mergeCell ref="A10:A11"/>
    <mergeCell ref="B1:I1"/>
    <mergeCell ref="A2:A4"/>
    <mergeCell ref="H4:I4"/>
    <mergeCell ref="A5:I5"/>
    <mergeCell ref="B2:C2"/>
    <mergeCell ref="E2:F2"/>
    <mergeCell ref="B3:C3"/>
    <mergeCell ref="E3:F3"/>
    <mergeCell ref="B4:C4"/>
    <mergeCell ref="E4:F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917E5-BC45-4C2F-8621-3E3828E0A4C8}">
  <sheetPr codeName="Sheet7">
    <tabColor rgb="FFFBB617"/>
  </sheetPr>
  <dimension ref="A1:J14"/>
  <sheetViews>
    <sheetView showGridLines="0" topLeftCell="A13" zoomScale="80" zoomScaleNormal="80" workbookViewId="0">
      <selection activeCell="A11" sqref="A11"/>
    </sheetView>
  </sheetViews>
  <sheetFormatPr baseColWidth="10" defaultColWidth="10.81640625" defaultRowHeight="14.5" x14ac:dyDescent="0.35"/>
  <cols>
    <col min="1" max="1" width="20.453125" style="38" customWidth="1"/>
    <col min="2" max="2" width="27.08984375" style="38" customWidth="1"/>
    <col min="3" max="3" width="27.08984375" style="57" customWidth="1"/>
    <col min="4" max="4" width="26" style="57" customWidth="1"/>
    <col min="5" max="5" width="18.453125" style="38" customWidth="1"/>
    <col min="6" max="8" width="19.81640625" style="38" customWidth="1"/>
    <col min="9" max="9" width="22.6328125" style="38" customWidth="1"/>
    <col min="10" max="10" width="6.08984375" style="38" customWidth="1"/>
    <col min="11" max="29" width="20.453125" style="38" customWidth="1"/>
    <col min="30" max="16384" width="10.81640625" style="38"/>
  </cols>
  <sheetData>
    <row r="1" spans="1:10" ht="44.5" customHeight="1" x14ac:dyDescent="0.35">
      <c r="A1" s="6"/>
      <c r="B1" s="111" t="s">
        <v>674</v>
      </c>
      <c r="C1" s="112"/>
      <c r="D1" s="112"/>
      <c r="E1" s="112"/>
      <c r="F1" s="112"/>
      <c r="G1" s="112"/>
      <c r="H1" s="112"/>
      <c r="I1" s="112"/>
      <c r="J1" s="2"/>
    </row>
    <row r="2" spans="1:10" s="39" customFormat="1" ht="34" customHeight="1" x14ac:dyDescent="0.35">
      <c r="A2" s="116"/>
      <c r="B2" s="109" t="s">
        <v>466</v>
      </c>
      <c r="C2" s="109"/>
      <c r="D2" s="7">
        <f>'Use instructions'!B5</f>
        <v>0</v>
      </c>
      <c r="E2" s="109" t="s">
        <v>472</v>
      </c>
      <c r="F2" s="109"/>
      <c r="G2" s="7">
        <f>'Use instructions'!F5</f>
        <v>0</v>
      </c>
      <c r="H2" s="4" t="s">
        <v>471</v>
      </c>
      <c r="I2" s="7">
        <f>'Use instructions'!D6</f>
        <v>0</v>
      </c>
      <c r="J2" s="1"/>
    </row>
    <row r="3" spans="1:10" s="39" customFormat="1" ht="34" customHeight="1" x14ac:dyDescent="0.35">
      <c r="A3" s="117"/>
      <c r="B3" s="109" t="s">
        <v>492</v>
      </c>
      <c r="C3" s="109"/>
      <c r="D3" s="7">
        <f>'Use instructions'!D5</f>
        <v>0</v>
      </c>
      <c r="E3" s="109" t="s">
        <v>467</v>
      </c>
      <c r="F3" s="109"/>
      <c r="G3" s="7">
        <f>'Use instructions'!B6</f>
        <v>0</v>
      </c>
      <c r="H3" s="4" t="s">
        <v>473</v>
      </c>
      <c r="I3" s="7">
        <f>'Use instructions'!F6</f>
        <v>0</v>
      </c>
      <c r="J3" s="1"/>
    </row>
    <row r="4" spans="1:10" s="39" customFormat="1" ht="34" customHeight="1" x14ac:dyDescent="0.35">
      <c r="A4" s="118"/>
      <c r="B4" s="109" t="s">
        <v>493</v>
      </c>
      <c r="C4" s="109"/>
      <c r="D4" s="7" t="s">
        <v>523</v>
      </c>
      <c r="E4" s="107">
        <f>'Use instructions'!C7</f>
        <v>45787</v>
      </c>
      <c r="F4" s="107"/>
      <c r="G4" s="7" t="s">
        <v>524</v>
      </c>
      <c r="H4" s="107">
        <f>'Use instructions'!E7</f>
        <v>46152</v>
      </c>
      <c r="I4" s="107"/>
      <c r="J4" s="1"/>
    </row>
    <row r="5" spans="1:10" ht="26.5" customHeight="1" x14ac:dyDescent="0.35">
      <c r="A5" s="113" t="s">
        <v>522</v>
      </c>
      <c r="B5" s="113"/>
      <c r="C5" s="113"/>
      <c r="D5" s="113"/>
      <c r="E5" s="113"/>
      <c r="F5" s="113"/>
      <c r="G5" s="113"/>
      <c r="H5" s="113"/>
      <c r="I5" s="113"/>
      <c r="J5" s="2"/>
    </row>
    <row r="6" spans="1:10" ht="36.75" customHeight="1" x14ac:dyDescent="0.35">
      <c r="A6" s="3" t="s">
        <v>8</v>
      </c>
      <c r="B6" s="4" t="s">
        <v>494</v>
      </c>
      <c r="C6" s="4" t="s">
        <v>495</v>
      </c>
      <c r="D6" s="4" t="s">
        <v>673</v>
      </c>
      <c r="E6" s="4" t="s">
        <v>496</v>
      </c>
      <c r="F6" s="4" t="s">
        <v>497</v>
      </c>
      <c r="G6" s="4" t="s">
        <v>498</v>
      </c>
      <c r="H6" s="3" t="s">
        <v>500</v>
      </c>
      <c r="I6" s="3" t="s">
        <v>499</v>
      </c>
      <c r="J6" s="2"/>
    </row>
    <row r="7" spans="1:10" ht="187.5" customHeight="1" x14ac:dyDescent="0.35">
      <c r="A7" s="100" t="str">
        <f>Sheet1!B22</f>
        <v>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v>
      </c>
      <c r="B7" s="7" t="str">
        <f>Sheet1!C22</f>
        <v>2.3.1 Volume of production per labour unit by classes of farming/pastoral/forestry enterprise size</v>
      </c>
      <c r="C7" s="7" t="s">
        <v>509</v>
      </c>
      <c r="D7" s="74"/>
      <c r="E7" s="7" t="s">
        <v>517</v>
      </c>
      <c r="F7" s="75"/>
      <c r="G7" s="75"/>
      <c r="H7" s="75"/>
      <c r="I7" s="75"/>
      <c r="J7" s="2"/>
    </row>
    <row r="8" spans="1:10" ht="187.5" customHeight="1" x14ac:dyDescent="0.35">
      <c r="A8" s="101"/>
      <c r="B8" s="8" t="str">
        <f>Sheet1!C23</f>
        <v>2.3.2 Average income of small-scale food producers, by sex and indigenous status</v>
      </c>
      <c r="C8" s="7" t="s">
        <v>510</v>
      </c>
      <c r="D8" s="82"/>
      <c r="E8" s="9" t="s">
        <v>516</v>
      </c>
      <c r="F8" s="75"/>
      <c r="G8" s="75"/>
      <c r="H8" s="75"/>
      <c r="I8" s="75"/>
      <c r="J8" s="2"/>
    </row>
    <row r="9" spans="1:10" ht="186" customHeight="1" x14ac:dyDescent="0.35">
      <c r="A9" s="100" t="str">
        <f>Sheet1!B24</f>
        <v>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v>
      </c>
      <c r="B9" s="114" t="str">
        <f>Sheet1!C24</f>
        <v>2.4.1 Proportion of agricultural area under productive and sustainable agriculture</v>
      </c>
      <c r="C9" s="7" t="s">
        <v>511</v>
      </c>
      <c r="D9" s="74"/>
      <c r="E9" s="9" t="s">
        <v>4</v>
      </c>
      <c r="F9" s="75"/>
      <c r="G9" s="75"/>
      <c r="H9" s="75"/>
      <c r="I9" s="75"/>
      <c r="J9" s="2"/>
    </row>
    <row r="10" spans="1:10" ht="186" customHeight="1" x14ac:dyDescent="0.35">
      <c r="A10" s="101"/>
      <c r="B10" s="115"/>
      <c r="C10" s="7" t="s">
        <v>512</v>
      </c>
      <c r="D10" s="74"/>
      <c r="E10" s="9" t="s">
        <v>440</v>
      </c>
      <c r="F10" s="75"/>
      <c r="G10" s="75"/>
      <c r="H10" s="75"/>
      <c r="I10" s="75"/>
      <c r="J10" s="2"/>
    </row>
    <row r="11" spans="1:10" ht="242.5" customHeight="1" x14ac:dyDescent="0.35">
      <c r="A11" s="7" t="str">
        <f>Sheet1!B28</f>
        <v>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v>
      </c>
      <c r="B11" s="7" t="str">
        <f>Sheet1!C28</f>
        <v>2.a.2 Total official flows (official development assistance plus other official flows) to the agriculture sector</v>
      </c>
      <c r="C11" s="7" t="s">
        <v>513</v>
      </c>
      <c r="D11" s="74"/>
      <c r="E11" s="9" t="s">
        <v>449</v>
      </c>
      <c r="F11" s="75"/>
      <c r="G11" s="75"/>
      <c r="H11" s="75"/>
      <c r="I11" s="75"/>
      <c r="J11" s="2"/>
    </row>
    <row r="12" spans="1:10" ht="225.75" customHeight="1" x14ac:dyDescent="0.35">
      <c r="A12" s="110" t="str">
        <f>Sheet1!B30</f>
        <v>2.c Adopt measures to ensure the proper functioning of food commodity markets and their derivatives and facilitate timely access to market information, including on food reserves, in order to help limit extreme food price volatility</v>
      </c>
      <c r="B12" s="110" t="str">
        <f>Sheet1!C30</f>
        <v>2.c.1 Indicator of food price anomalies</v>
      </c>
      <c r="C12" s="7" t="s">
        <v>514</v>
      </c>
      <c r="D12" s="74"/>
      <c r="E12" s="9" t="s">
        <v>4</v>
      </c>
      <c r="F12" s="75"/>
      <c r="G12" s="75"/>
      <c r="H12" s="75"/>
      <c r="I12" s="75"/>
      <c r="J12" s="2"/>
    </row>
    <row r="13" spans="1:10" ht="225.75" customHeight="1" x14ac:dyDescent="0.35">
      <c r="A13" s="110"/>
      <c r="B13" s="110"/>
      <c r="C13" s="7" t="s">
        <v>515</v>
      </c>
      <c r="D13" s="74"/>
      <c r="E13" s="9" t="s">
        <v>4</v>
      </c>
      <c r="F13" s="75"/>
      <c r="G13" s="75"/>
      <c r="H13" s="75"/>
      <c r="I13" s="75"/>
      <c r="J13" s="2"/>
    </row>
    <row r="14" spans="1:10" ht="27" customHeight="1" x14ac:dyDescent="0.35">
      <c r="A14" s="2"/>
      <c r="B14" s="2"/>
      <c r="C14" s="56"/>
      <c r="D14" s="56"/>
      <c r="E14" s="2"/>
      <c r="F14" s="2"/>
      <c r="G14" s="2"/>
      <c r="H14" s="2"/>
      <c r="I14" s="2"/>
      <c r="J14" s="2"/>
    </row>
  </sheetData>
  <sheetProtection algorithmName="SHA-512" hashValue="iHOgJr4mP3gdv1M27HP0aXJJvt5sJ/+Lvvog8jGFcDKsT2GCWaUfsaxh1636XBicWqALMaDdsTtKcWdMZ8KMUA==" saltValue="ah9Bi+zN9vTvokwO/I4AdQ==" spinCount="100000" sheet="1" objects="1" scenarios="1"/>
  <mergeCells count="15">
    <mergeCell ref="A12:A13"/>
    <mergeCell ref="B12:B13"/>
    <mergeCell ref="H4:I4"/>
    <mergeCell ref="B1:I1"/>
    <mergeCell ref="A5:I5"/>
    <mergeCell ref="A9:A10"/>
    <mergeCell ref="B9:B10"/>
    <mergeCell ref="A2:A4"/>
    <mergeCell ref="B2:C2"/>
    <mergeCell ref="E2:F2"/>
    <mergeCell ref="B3:C3"/>
    <mergeCell ref="E3:F3"/>
    <mergeCell ref="B4:C4"/>
    <mergeCell ref="E4:F4"/>
    <mergeCell ref="A7:A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3CCA5-0AE7-485E-922C-96E9ACB2A774}">
  <sheetPr codeName="Sheet8">
    <tabColor rgb="FF2B9B4A"/>
  </sheetPr>
  <dimension ref="A1:J17"/>
  <sheetViews>
    <sheetView showGridLines="0" topLeftCell="A15" zoomScale="80" zoomScaleNormal="80" workbookViewId="0">
      <selection activeCell="A14" sqref="A14:A16"/>
    </sheetView>
  </sheetViews>
  <sheetFormatPr baseColWidth="10" defaultColWidth="10.81640625" defaultRowHeight="14.5" x14ac:dyDescent="0.35"/>
  <cols>
    <col min="1" max="1" width="18.453125" style="36" customWidth="1"/>
    <col min="2" max="2" width="20.453125" style="36" customWidth="1"/>
    <col min="3" max="3" width="25.453125" style="67" customWidth="1"/>
    <col min="4" max="4" width="27.453125" style="36" customWidth="1"/>
    <col min="5" max="9" width="20.453125" style="36" customWidth="1"/>
    <col min="10" max="10" width="9.453125" style="36" customWidth="1"/>
    <col min="11" max="29" width="20.453125" style="36" customWidth="1"/>
    <col min="30" max="16384" width="10.81640625" style="36"/>
  </cols>
  <sheetData>
    <row r="1" spans="1:10" ht="44.5" customHeight="1" x14ac:dyDescent="0.35">
      <c r="A1" s="6"/>
      <c r="B1" s="111" t="s">
        <v>674</v>
      </c>
      <c r="C1" s="112"/>
      <c r="D1" s="112"/>
      <c r="E1" s="112"/>
      <c r="F1" s="112"/>
      <c r="G1" s="112"/>
      <c r="H1" s="112"/>
      <c r="I1" s="112"/>
      <c r="J1" s="2"/>
    </row>
    <row r="2" spans="1:10" s="37"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37"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37"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20" t="s">
        <v>525</v>
      </c>
      <c r="B5" s="121"/>
      <c r="C5" s="121"/>
      <c r="D5" s="121"/>
      <c r="E5" s="121"/>
      <c r="F5" s="121"/>
      <c r="G5" s="121"/>
      <c r="H5" s="121"/>
      <c r="I5" s="121"/>
      <c r="J5" s="2"/>
    </row>
    <row r="6" spans="1:10" ht="38.25" customHeight="1" x14ac:dyDescent="0.35">
      <c r="A6" s="3" t="s">
        <v>8</v>
      </c>
      <c r="B6" s="4" t="s">
        <v>494</v>
      </c>
      <c r="C6" s="4" t="s">
        <v>495</v>
      </c>
      <c r="D6" s="4" t="s">
        <v>673</v>
      </c>
      <c r="E6" s="4" t="s">
        <v>496</v>
      </c>
      <c r="F6" s="4" t="s">
        <v>497</v>
      </c>
      <c r="G6" s="4" t="s">
        <v>498</v>
      </c>
      <c r="H6" s="3" t="s">
        <v>500</v>
      </c>
      <c r="I6" s="3" t="s">
        <v>499</v>
      </c>
      <c r="J6" s="2"/>
    </row>
    <row r="7" spans="1:10" ht="97" customHeight="1" x14ac:dyDescent="0.35">
      <c r="A7" s="68" t="str">
        <f>Sheet1!B31</f>
        <v>3.1 By 2030, reduce the global maternal mortality ratio to less than 70 per 100,000 live births</v>
      </c>
      <c r="B7" s="7" t="str">
        <f>Sheet1!C32</f>
        <v>3.1.2 Proportion of births attended by skilled health personnel</v>
      </c>
      <c r="C7" s="7" t="s">
        <v>518</v>
      </c>
      <c r="D7" s="74"/>
      <c r="E7" s="7" t="s">
        <v>4</v>
      </c>
      <c r="F7" s="74"/>
      <c r="G7" s="74"/>
      <c r="H7" s="75"/>
      <c r="I7" s="75"/>
      <c r="J7" s="2"/>
    </row>
    <row r="8" spans="1:10" ht="191.25" customHeight="1" x14ac:dyDescent="0.35">
      <c r="A8" s="68" t="str">
        <f>Sheet1!B35</f>
        <v>3.3 By 2030, end the epidemics of AIDS, tuberculosis, malaria and neglected tropical diseases and combat hepatitis, water-borne diseases and other communicable diseases</v>
      </c>
      <c r="B8" s="7" t="str">
        <f>Sheet1!C36</f>
        <v>3.3.2 Tuberculosis incidence per 100,000 population</v>
      </c>
      <c r="C8" s="7" t="s">
        <v>519</v>
      </c>
      <c r="D8" s="74"/>
      <c r="E8" s="7" t="s">
        <v>508</v>
      </c>
      <c r="F8" s="74"/>
      <c r="G8" s="74"/>
      <c r="H8" s="75"/>
      <c r="I8" s="75"/>
      <c r="J8" s="2"/>
    </row>
    <row r="9" spans="1:10" ht="130.5" x14ac:dyDescent="0.35">
      <c r="A9" s="68" t="str">
        <f>Sheet1!B42</f>
        <v>3.5 Strengthen the prevention and treatment of substance abuse, including narcotic drug abuse and harmful use of alcohol</v>
      </c>
      <c r="B9" s="7" t="str">
        <f>Sheet1!C42</f>
        <v>3.5.1 Coverage of treatment interventions (pharmacological, psychosocial and rehabilitation and aftercare services) for substance use disorders</v>
      </c>
      <c r="C9" s="7" t="s">
        <v>540</v>
      </c>
      <c r="D9" s="74"/>
      <c r="E9" s="7" t="s">
        <v>508</v>
      </c>
      <c r="F9" s="74"/>
      <c r="G9" s="74"/>
      <c r="H9" s="75"/>
      <c r="I9" s="75"/>
      <c r="J9" s="2"/>
    </row>
    <row r="10" spans="1:10" ht="120.75" customHeight="1" x14ac:dyDescent="0.35">
      <c r="A10" s="100" t="str">
        <f>Sheet1!B45</f>
        <v>3.7 By 2030, ensure universal access to sexual and reproductive health-care services, including for family planning, information and education, and the integration of reproductive health into national strategies and programmes</v>
      </c>
      <c r="B10" s="7" t="str">
        <f>Sheet1!C45</f>
        <v>3.7.1 Proportion of women of reproductive age (aged 15–49 years) who have their need for family planning satisfied with modern methods</v>
      </c>
      <c r="C10" s="7" t="s">
        <v>541</v>
      </c>
      <c r="D10" s="74"/>
      <c r="E10" s="7" t="s">
        <v>508</v>
      </c>
      <c r="F10" s="74"/>
      <c r="G10" s="74"/>
      <c r="H10" s="75"/>
      <c r="I10" s="75"/>
      <c r="J10" s="2"/>
    </row>
    <row r="11" spans="1:10" ht="120.75" customHeight="1" x14ac:dyDescent="0.35">
      <c r="A11" s="101"/>
      <c r="B11" s="7" t="str">
        <f>Sheet1!C46</f>
        <v>3.7.2 Adolescent birth rate (aged 10–14 years; aged 15–19 years) per 1,000 women in that age group</v>
      </c>
      <c r="C11" s="7" t="s">
        <v>542</v>
      </c>
      <c r="D11" s="74"/>
      <c r="E11" s="7" t="s">
        <v>508</v>
      </c>
      <c r="F11" s="74"/>
      <c r="G11" s="74"/>
      <c r="H11" s="75"/>
      <c r="I11" s="75"/>
      <c r="J11" s="2"/>
    </row>
    <row r="12" spans="1:10" ht="205.5" customHeight="1" x14ac:dyDescent="0.35">
      <c r="A12" s="68" t="str">
        <f>Sheet1!B47</f>
        <v>3.8 Achieve universal health coverage, including financial risk protection, access to quality essential health-care services and access to safe, effective, quality and affordable essential medicines and vaccines for all</v>
      </c>
      <c r="B12" s="8" t="str">
        <f>Sheet1!$C$47</f>
        <v>3.8.1 Coverage of essential health services</v>
      </c>
      <c r="C12" s="7" t="s">
        <v>543</v>
      </c>
      <c r="D12" s="74"/>
      <c r="E12" s="7" t="s">
        <v>4</v>
      </c>
      <c r="F12" s="74"/>
      <c r="G12" s="74"/>
      <c r="H12" s="75"/>
      <c r="I12" s="75"/>
      <c r="J12" s="2"/>
    </row>
    <row r="13" spans="1:10" ht="177" customHeight="1" x14ac:dyDescent="0.35">
      <c r="A13" s="68" t="str">
        <f>Sheet1!B49</f>
        <v>3.9 By 2030, substantially reduce the number of deaths and illnesses from hazardous chemicals and air, water and soil pollution and contamination</v>
      </c>
      <c r="B13" s="68" t="str">
        <f>Sheet1!C49</f>
        <v>3.9.1 Mortality rate attributed to household and ambient air pollution</v>
      </c>
      <c r="C13" s="7" t="s">
        <v>544</v>
      </c>
      <c r="D13" s="74"/>
      <c r="E13" s="7" t="s">
        <v>508</v>
      </c>
      <c r="F13" s="74"/>
      <c r="G13" s="74"/>
      <c r="H13" s="75"/>
      <c r="I13" s="75"/>
      <c r="J13" s="2"/>
    </row>
    <row r="14" spans="1:10" ht="138" customHeight="1" x14ac:dyDescent="0.35">
      <c r="A14" s="100" t="str">
        <f>Sheet1!B53</f>
        <v>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v>
      </c>
      <c r="B14" s="7" t="str">
        <f>Sheet1!C53</f>
        <v>3.b.1 Proportion of the target population covered by all vaccines included in their national programme</v>
      </c>
      <c r="C14" s="7" t="s">
        <v>545</v>
      </c>
      <c r="D14" s="74"/>
      <c r="E14" s="9" t="s">
        <v>4</v>
      </c>
      <c r="F14" s="75"/>
      <c r="G14" s="75"/>
      <c r="H14" s="75"/>
      <c r="I14" s="75"/>
      <c r="J14" s="2"/>
    </row>
    <row r="15" spans="1:10" ht="180.5" customHeight="1" x14ac:dyDescent="0.35">
      <c r="A15" s="119"/>
      <c r="B15" s="7" t="str">
        <f>Sheet1!C54</f>
        <v>3.b.2 Total net official development assistance to medical research and basic health sectors</v>
      </c>
      <c r="C15" s="7" t="s">
        <v>546</v>
      </c>
      <c r="D15" s="74"/>
      <c r="E15" s="9" t="s">
        <v>449</v>
      </c>
      <c r="F15" s="75"/>
      <c r="G15" s="75"/>
      <c r="H15" s="75"/>
      <c r="I15" s="75"/>
      <c r="J15" s="2"/>
    </row>
    <row r="16" spans="1:10" ht="238" customHeight="1" x14ac:dyDescent="0.35">
      <c r="A16" s="101"/>
      <c r="B16" s="7" t="str">
        <f>Sheet1!C55</f>
        <v>3.b.3 Proportion of health facilities that have a core set of relevant essential medicines available and affordable on a sustainable basis</v>
      </c>
      <c r="C16" s="7" t="s">
        <v>547</v>
      </c>
      <c r="D16" s="74"/>
      <c r="E16" s="9" t="s">
        <v>4</v>
      </c>
      <c r="F16" s="75"/>
      <c r="G16" s="75"/>
      <c r="H16" s="75"/>
      <c r="I16" s="75"/>
      <c r="J16" s="2"/>
    </row>
    <row r="17" spans="1:10" ht="31" customHeight="1" x14ac:dyDescent="0.35">
      <c r="A17" s="2"/>
      <c r="B17" s="2"/>
      <c r="C17" s="65"/>
      <c r="D17" s="2"/>
      <c r="E17" s="2"/>
      <c r="F17" s="2"/>
      <c r="G17" s="2"/>
      <c r="H17" s="2"/>
      <c r="I17" s="2"/>
      <c r="J17" s="2"/>
    </row>
  </sheetData>
  <sheetProtection algorithmName="SHA-512" hashValue="K4ewHyE9Zp3pZx9Q78giqvHBlk1BjUFzqOlandPD36p73WdS/O3SCDcE31xFIjioVZWGsb02EVHyjesMJTu7Tg==" saltValue="68okImGr6gufv5PneWBi+g==" spinCount="100000" sheet="1" objects="1" scenarios="1"/>
  <mergeCells count="12">
    <mergeCell ref="A14:A16"/>
    <mergeCell ref="H4:I4"/>
    <mergeCell ref="B1:I1"/>
    <mergeCell ref="A5:I5"/>
    <mergeCell ref="A10:A11"/>
    <mergeCell ref="B2:C2"/>
    <mergeCell ref="E2:F2"/>
    <mergeCell ref="B3:C3"/>
    <mergeCell ref="E3:F3"/>
    <mergeCell ref="B4:C4"/>
    <mergeCell ref="E4:F4"/>
    <mergeCell ref="A2:A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7ABC-9DA0-4C71-9E53-8D5463D2A279}">
  <sheetPr codeName="Sheet9">
    <tabColor rgb="FF8E1737"/>
  </sheetPr>
  <dimension ref="A1:J18"/>
  <sheetViews>
    <sheetView showGridLines="0" zoomScale="80" zoomScaleNormal="80" workbookViewId="0">
      <selection activeCell="A15" sqref="A15"/>
    </sheetView>
  </sheetViews>
  <sheetFormatPr baseColWidth="10" defaultColWidth="10.81640625" defaultRowHeight="14.5" x14ac:dyDescent="0.35"/>
  <cols>
    <col min="1" max="1" width="18.453125" style="34" customWidth="1"/>
    <col min="2" max="2" width="23.453125" style="34" customWidth="1"/>
    <col min="3" max="3" width="24.81640625" style="34" customWidth="1"/>
    <col min="4" max="4" width="27.453125" style="34" customWidth="1"/>
    <col min="5" max="9" width="20.453125" style="34" customWidth="1"/>
    <col min="10" max="10" width="10.453125" style="34" customWidth="1"/>
    <col min="11" max="29" width="20.453125" style="34" customWidth="1"/>
    <col min="30" max="16384" width="10.81640625" style="34"/>
  </cols>
  <sheetData>
    <row r="1" spans="1:10" ht="44.5" customHeight="1" x14ac:dyDescent="0.35">
      <c r="A1" s="6"/>
      <c r="B1" s="125" t="s">
        <v>453</v>
      </c>
      <c r="C1" s="126"/>
      <c r="D1" s="126"/>
      <c r="E1" s="126"/>
      <c r="F1" s="126"/>
      <c r="G1" s="126"/>
      <c r="H1" s="126"/>
      <c r="I1" s="126"/>
      <c r="J1" s="2"/>
    </row>
    <row r="2" spans="1:10" s="35" customFormat="1" ht="34" customHeight="1" x14ac:dyDescent="0.35">
      <c r="A2" s="122"/>
      <c r="B2" s="109" t="s">
        <v>466</v>
      </c>
      <c r="C2" s="109"/>
      <c r="D2" s="7">
        <f>'Use instructions'!B5</f>
        <v>0</v>
      </c>
      <c r="E2" s="109" t="s">
        <v>472</v>
      </c>
      <c r="F2" s="109"/>
      <c r="G2" s="7">
        <f>'Use instructions'!F5</f>
        <v>0</v>
      </c>
      <c r="H2" s="4" t="s">
        <v>471</v>
      </c>
      <c r="I2" s="7">
        <f>'Use instructions'!D6</f>
        <v>0</v>
      </c>
      <c r="J2" s="1"/>
    </row>
    <row r="3" spans="1:10" s="35" customFormat="1" ht="34" customHeight="1" x14ac:dyDescent="0.35">
      <c r="A3" s="122"/>
      <c r="B3" s="109" t="s">
        <v>492</v>
      </c>
      <c r="C3" s="109"/>
      <c r="D3" s="7">
        <f>'Use instructions'!D5</f>
        <v>0</v>
      </c>
      <c r="E3" s="109" t="s">
        <v>467</v>
      </c>
      <c r="F3" s="109"/>
      <c r="G3" s="7">
        <f>'Use instructions'!B6</f>
        <v>0</v>
      </c>
      <c r="H3" s="4" t="s">
        <v>473</v>
      </c>
      <c r="I3" s="7">
        <f>'Use instructions'!F6</f>
        <v>0</v>
      </c>
      <c r="J3" s="1"/>
    </row>
    <row r="4" spans="1:10" s="35" customFormat="1" ht="34" customHeight="1" x14ac:dyDescent="0.35">
      <c r="A4" s="122"/>
      <c r="B4" s="109" t="s">
        <v>493</v>
      </c>
      <c r="C4" s="109"/>
      <c r="D4" s="7" t="s">
        <v>523</v>
      </c>
      <c r="E4" s="107">
        <f>'Use instructions'!C7</f>
        <v>45787</v>
      </c>
      <c r="F4" s="107"/>
      <c r="G4" s="7" t="s">
        <v>524</v>
      </c>
      <c r="H4" s="107">
        <f>'Use instructions'!E7</f>
        <v>46152</v>
      </c>
      <c r="I4" s="107"/>
      <c r="J4" s="1"/>
    </row>
    <row r="5" spans="1:10" ht="26.5" customHeight="1" x14ac:dyDescent="0.35">
      <c r="A5" s="123" t="s">
        <v>526</v>
      </c>
      <c r="B5" s="124"/>
      <c r="C5" s="124"/>
      <c r="D5" s="124"/>
      <c r="E5" s="124"/>
      <c r="F5" s="124"/>
      <c r="G5" s="124"/>
      <c r="H5" s="124"/>
      <c r="I5" s="124"/>
      <c r="J5" s="2"/>
    </row>
    <row r="6" spans="1:10" ht="38.5" customHeight="1" x14ac:dyDescent="0.35">
      <c r="A6" s="3" t="s">
        <v>8</v>
      </c>
      <c r="B6" s="4" t="s">
        <v>494</v>
      </c>
      <c r="C6" s="4" t="s">
        <v>495</v>
      </c>
      <c r="D6" s="4" t="s">
        <v>673</v>
      </c>
      <c r="E6" s="4" t="s">
        <v>496</v>
      </c>
      <c r="F6" s="4" t="s">
        <v>497</v>
      </c>
      <c r="G6" s="4" t="s">
        <v>498</v>
      </c>
      <c r="H6" s="3" t="s">
        <v>500</v>
      </c>
      <c r="I6" s="3" t="s">
        <v>499</v>
      </c>
      <c r="J6" s="2"/>
    </row>
    <row r="7" spans="1:10" ht="172" customHeight="1" x14ac:dyDescent="0.35">
      <c r="A7" s="7" t="str">
        <f>Sheet1!B59</f>
        <v>4.1 By 2030, ensure that all girls and boys complete free, equitable and quality primary and secondary education leading to relevant and effective learning outcomes</v>
      </c>
      <c r="B7" s="7" t="str">
        <f>Sheet1!C59</f>
        <v>4.1.1 Proportion of children and young people (a) in grades 2/3; (b) at the end of primary; and (c) at the end of lower secondary achieving at least a minimum proficiency level in (i) reading and (ii) mathematics, by sex</v>
      </c>
      <c r="C7" s="7" t="s">
        <v>548</v>
      </c>
      <c r="D7" s="74"/>
      <c r="E7" s="7" t="s">
        <v>4</v>
      </c>
      <c r="F7" s="74"/>
      <c r="G7" s="74"/>
      <c r="H7" s="75"/>
      <c r="I7" s="75"/>
      <c r="J7" s="2"/>
    </row>
    <row r="8" spans="1:10" ht="116.25" customHeight="1" x14ac:dyDescent="0.35">
      <c r="A8" s="100" t="str">
        <f>Sheet1!B62</f>
        <v>4.3 By 2030, ensure equal access for all women and men to affordable and quality technical, vocational and tertiary education, including university</v>
      </c>
      <c r="B8" s="100" t="str">
        <f>Sheet1!C62</f>
        <v>4.3.1 Participation rate of youth and adults in formal and non-formal education and training in the previous 12 months, by sex</v>
      </c>
      <c r="C8" s="7" t="s">
        <v>549</v>
      </c>
      <c r="D8" s="74"/>
      <c r="E8" s="7" t="s">
        <v>508</v>
      </c>
      <c r="F8" s="77"/>
      <c r="G8" s="74"/>
      <c r="H8" s="75"/>
      <c r="I8" s="75"/>
      <c r="J8" s="2"/>
    </row>
    <row r="9" spans="1:10" ht="73" customHeight="1" x14ac:dyDescent="0.35">
      <c r="A9" s="101"/>
      <c r="B9" s="101"/>
      <c r="C9" s="7" t="s">
        <v>550</v>
      </c>
      <c r="D9" s="74"/>
      <c r="E9" s="7" t="s">
        <v>508</v>
      </c>
      <c r="F9" s="77"/>
      <c r="G9" s="74"/>
      <c r="H9" s="75"/>
      <c r="I9" s="75"/>
      <c r="J9" s="2"/>
    </row>
    <row r="10" spans="1:10" ht="87.75" customHeight="1" x14ac:dyDescent="0.35">
      <c r="A10" s="100" t="str">
        <f>Sheet1!B63</f>
        <v>4.4 By 2030, substantially increase the number of youth and adults who have relevant skills, including technical and vocational skills, for employment, decent jobs and entrepreneurship</v>
      </c>
      <c r="B10" s="114" t="str">
        <f>Sheet1!C63</f>
        <v>4.4.1 Proportion of youth and adults with information and communications technology (ICT) skills, by type of skill</v>
      </c>
      <c r="C10" s="7" t="s">
        <v>551</v>
      </c>
      <c r="D10" s="74"/>
      <c r="E10" s="7" t="s">
        <v>508</v>
      </c>
      <c r="F10" s="77"/>
      <c r="G10" s="74"/>
      <c r="H10" s="75"/>
      <c r="I10" s="75"/>
      <c r="J10" s="2"/>
    </row>
    <row r="11" spans="1:10" ht="87.75" customHeight="1" x14ac:dyDescent="0.35">
      <c r="A11" s="101"/>
      <c r="B11" s="115"/>
      <c r="C11" s="7" t="s">
        <v>552</v>
      </c>
      <c r="D11" s="74"/>
      <c r="E11" s="7" t="s">
        <v>508</v>
      </c>
      <c r="F11" s="74"/>
      <c r="G11" s="74"/>
      <c r="H11" s="75"/>
      <c r="I11" s="75"/>
      <c r="J11" s="2"/>
    </row>
    <row r="12" spans="1:10" ht="116" x14ac:dyDescent="0.35">
      <c r="A12" s="7" t="str">
        <f>Sheet1!B65</f>
        <v>4.6 By 2030, ensure that all youth and a substantial proportion of adults, both men and women, achieve literacy and numeracy</v>
      </c>
      <c r="B12" s="7" t="str">
        <f>Sheet1!C65</f>
        <v>4.6.1 Proportion of population in a given age group achieving at least a fixed level of proficiency in functional (a) literacy and (b) numeracy skills, by sex</v>
      </c>
      <c r="C12" s="7" t="s">
        <v>553</v>
      </c>
      <c r="D12" s="74"/>
      <c r="E12" s="7" t="s">
        <v>4</v>
      </c>
      <c r="F12" s="74"/>
      <c r="G12" s="74"/>
      <c r="H12" s="75"/>
      <c r="I12" s="75"/>
      <c r="J12" s="2"/>
    </row>
    <row r="13" spans="1:10" ht="391.5" x14ac:dyDescent="0.35">
      <c r="A13" s="7" t="str">
        <f>Sheet1!B66</f>
        <v>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v>
      </c>
      <c r="B13" s="7" t="str">
        <f>Sheet1!C66</f>
        <v>4.7.1 Extent to which (i) global citizenship education and (ii) education for sustainable development, including gender equality and human rights, are mainstreamed at all levels in (a) national education policies; (b) curricula; (c) teacher education; and (d) student assessment</v>
      </c>
      <c r="C13" s="7" t="s">
        <v>557</v>
      </c>
      <c r="D13" s="74"/>
      <c r="E13" s="7" t="s">
        <v>508</v>
      </c>
      <c r="F13" s="74"/>
      <c r="G13" s="74"/>
      <c r="H13" s="75"/>
      <c r="I13" s="75"/>
      <c r="J13" s="2"/>
    </row>
    <row r="14" spans="1:10" ht="308.25" customHeight="1" x14ac:dyDescent="0.35">
      <c r="A14" s="7" t="str">
        <f>Sheet1!B67</f>
        <v>4.a Build and upgrade education facilities that are child, disability and gender sensitive and provide safe, non-violent, inclusive and effective learning environments for all</v>
      </c>
      <c r="B14" s="7" t="str">
        <f>Sheet1!C67</f>
        <v>4.a.1 Proportion of schools with access to (a) electricity; (b) the Internet for pedagogical purposes; (c) computers for pedagogical purposes; (d) adapted infrastructure and materials for students with disabilities; (e) basic drinking water; (f) single-sex basic sanitation facilities; and (g) basic handwashing facilities (as per the WASH indicator definitions)</v>
      </c>
      <c r="C14" s="7" t="s">
        <v>554</v>
      </c>
      <c r="D14" s="74"/>
      <c r="E14" s="7" t="s">
        <v>508</v>
      </c>
      <c r="F14" s="74"/>
      <c r="G14" s="74"/>
      <c r="H14" s="75"/>
      <c r="I14" s="75"/>
      <c r="J14" s="2"/>
    </row>
    <row r="15" spans="1:10" ht="299" x14ac:dyDescent="0.35">
      <c r="A15" s="87" t="str">
        <f>Sheet1!B68</f>
        <v>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v>
      </c>
      <c r="B15" s="7" t="str">
        <f>Sheet1!C68</f>
        <v>4.b.1 Volume of official development assistance flows for scholarships by sector and type of study</v>
      </c>
      <c r="C15" s="7" t="s">
        <v>555</v>
      </c>
      <c r="D15" s="74"/>
      <c r="E15" s="7" t="s">
        <v>449</v>
      </c>
      <c r="F15" s="74"/>
      <c r="G15" s="74"/>
      <c r="H15" s="75"/>
      <c r="I15" s="75"/>
      <c r="J15" s="2"/>
    </row>
    <row r="16" spans="1:10" ht="268" customHeight="1" x14ac:dyDescent="0.35">
      <c r="A16" s="7" t="str">
        <f>Sheet1!B69</f>
        <v>4.c By 2030, substantially increase the supply of qualified teachers, including through international cooperation for teacher training in developing countries, especially least developed countries and small island developing States</v>
      </c>
      <c r="B16" s="7" t="str">
        <f>Sheet1!C69</f>
        <v>4.c.1 Proportion of teachers in: (a) pre-primary; (b) primary; (c) lower secondary; and (d) upper secondary education who have received at least the minimum organized teacher training (e.g. pedagogical training) pre-service or in-service required for teaching at the relevant level in a given country</v>
      </c>
      <c r="C16" s="7" t="s">
        <v>556</v>
      </c>
      <c r="D16" s="74"/>
      <c r="E16" s="7" t="s">
        <v>508</v>
      </c>
      <c r="F16" s="74"/>
      <c r="G16" s="74"/>
      <c r="H16" s="75"/>
      <c r="I16" s="75"/>
      <c r="J16" s="2"/>
    </row>
    <row r="17" spans="1:10" ht="58.5" customHeight="1" x14ac:dyDescent="0.35">
      <c r="A17" s="2"/>
      <c r="B17" s="2"/>
      <c r="C17" s="2"/>
      <c r="D17" s="2"/>
      <c r="E17" s="2"/>
      <c r="F17" s="2"/>
      <c r="G17" s="2"/>
      <c r="H17" s="2"/>
      <c r="I17" s="2"/>
      <c r="J17" s="2"/>
    </row>
    <row r="18" spans="1:10" ht="26.5" customHeight="1" x14ac:dyDescent="0.35"/>
  </sheetData>
  <sheetProtection algorithmName="SHA-512" hashValue="NvZRMRPOkLD9EkIgmXksA+npmx0sreJtvz4V37G5NSON4MdTWtTxA6ctLNSlnunvHX3qLuzORXgtMHgcig4pLQ==" saltValue="bDdUohgs8PQ2jFzsAxtKvw==" spinCount="100000" sheet="1" objects="1" scenarios="1"/>
  <mergeCells count="14">
    <mergeCell ref="B1:I1"/>
    <mergeCell ref="B2:C2"/>
    <mergeCell ref="E2:F2"/>
    <mergeCell ref="B3:C3"/>
    <mergeCell ref="E3:F3"/>
    <mergeCell ref="E4:F4"/>
    <mergeCell ref="H4:I4"/>
    <mergeCell ref="A5:I5"/>
    <mergeCell ref="A10:A11"/>
    <mergeCell ref="B10:B11"/>
    <mergeCell ref="A2:A4"/>
    <mergeCell ref="B4:C4"/>
    <mergeCell ref="A8:A9"/>
    <mergeCell ref="B8:B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Entrance</vt:lpstr>
      <vt:lpstr>Home</vt:lpstr>
      <vt:lpstr>Use instructions</vt:lpstr>
      <vt:lpstr>Hoja2</vt:lpstr>
      <vt:lpstr>Sheet1</vt:lpstr>
      <vt:lpstr>SDG 1</vt:lpstr>
      <vt:lpstr>SDG 2</vt:lpstr>
      <vt:lpstr>SDG 3</vt:lpstr>
      <vt:lpstr>SDG 4</vt:lpstr>
      <vt:lpstr>SDG 5</vt:lpstr>
      <vt:lpstr>SDG 6</vt:lpstr>
      <vt:lpstr>SDG 7</vt:lpstr>
      <vt:lpstr>SDG 8</vt:lpstr>
      <vt:lpstr>SDG 9</vt:lpstr>
      <vt:lpstr>SDG 10</vt:lpstr>
      <vt:lpstr>SDG 11</vt:lpstr>
      <vt:lpstr>SDG 12</vt:lpstr>
      <vt:lpstr>SDG 13</vt:lpstr>
      <vt:lpstr>SDG 14</vt:lpstr>
      <vt:lpstr>SDG 15</vt:lpstr>
      <vt:lpstr>SDG 16</vt:lpstr>
      <vt:lpstr>SDG 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Canaria, Nicolas (BOGOTA D.C.)</dc:creator>
  <cp:keywords/>
  <dc:description/>
  <cp:lastModifiedBy>Brian Guerrero</cp:lastModifiedBy>
  <cp:revision/>
  <dcterms:created xsi:type="dcterms:W3CDTF">2024-09-06T21:25:51Z</dcterms:created>
  <dcterms:modified xsi:type="dcterms:W3CDTF">2025-06-13T15:19:30Z</dcterms:modified>
  <cp:category/>
  <cp:contentStatus/>
</cp:coreProperties>
</file>